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<sst xmlns="http://schemas.openxmlformats.org/spreadsheetml/2006/main" count="334" uniqueCount="149">
  <si>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</si>
  <si>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</si>
  <si>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</si>
  <si>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</si>
  <si>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</si>
  <si>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</si>
  <si>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</si>
  <si>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</si>
  <si>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</si>
  <si>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</si>
  <si>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</si>
  <si>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</si>
  <si>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</si>
  <si>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</si>
  <si>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</si>
  <si>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</si>
  <si>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</si>
  <si>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</si>
  <si>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</si>
  <si>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</si>
  <si>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</si>
  <si>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</si>
  <si>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</si>
  <si>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</si>
  <si>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</si>
  <si>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</si>
  <si>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</si>
  <si>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</si>
  <si>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</si>
  <si>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</si>
  <si>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</si>
  <si>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</si>
  <si>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</si>
  <si>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</si>
  <si>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</si>
  <si>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</si>
  <si>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</si>
  <si>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</si>
  <si>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</si>
  <si>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</si>
  <si>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</si>
  <si>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</si>
  <si>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</si>
  <si>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</si>
  <si>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</si>
  <si>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</si>
  <si>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</si>
  <si>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</si>
  <si>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</si>
  <si>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</si>
  <si>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</si>
  <si>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</si>
  <si>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</si>
  <si>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</si>
  <si>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</si>
  <si>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</si>
  <si>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</si>
  <si>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</si>
  <si>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</si>
  <si>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</si>
  <si>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</si>
  <si>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</si>
  <si>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</si>
  <si>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</si>
  <si>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</si>
  <si>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</si>
  <si>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</si>
  <si>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</si>
  <si>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</si>
  <si>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</si>
  <si>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</si>
  <si>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</si>
  <si>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</si>
  <si>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</si>
  <si>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</si>
  <si>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</si>
  <si>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</si>
  <si>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</si>
  <si>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</si>
  <si>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</si>
  <si>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</si>
  <si>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</si>
  <si>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</si>
  <si>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</si>
  <si>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</si>
  <si>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</si>
  <si>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</si>
  <si>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</si>
  <si>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</si>
  <si>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</si>
  <si>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</si>
  <si>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</si>
  <si>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</si>
  <si>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</si>
  <si>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</si>
  <si>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</si>
  <si>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</si>
  <si>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</si>
  <si>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</si>
  <si>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</si>
  <si>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</si>
  <si>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</si>
  <si>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</si>
  <si>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</si>
  <si>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</si>
  <si>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</si>
  <si>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</si>
  <si>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</si>
  <si>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</si>
  <si>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</si>
  <si>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</si>
  <si>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</si>
  <si>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</si>
  <si>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</si>
  <si>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</si>
  <si>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</si>
  <si>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</si>
  <si>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</si>
  <si>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</si>
  <si>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</si>
  <si>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</si>
  <si>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</si>
  <si>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</si>
  <si>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</si>
  <si>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</si>
  <si>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</si>
  <si>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</si>
  <si>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</si>
  <si>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</si>
  <si>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</si>
  <si>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</si>
  <si>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</si>
  <si>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</si>
  <si>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</si>
  <si>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</si>
  <si>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</si>
  <si>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</si>
  <si>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</si>
  <si>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 xml:space="preserve">%94'ünü havayolu,  %6'sını denizyolu girişleri oluşturmuştur. </t>
  </si>
  <si>
    <t>15/14%</t>
  </si>
  <si>
    <t xml:space="preserve">    16/15%</t>
  </si>
  <si>
    <t>2015/2014</t>
  </si>
  <si>
    <t>İZMİR TURİZM HAREKETLERİ MART 2016</t>
  </si>
  <si>
    <t>2014-2015-2016 YILLARI MART AYI TURİZM HAREKETLERİ</t>
  </si>
  <si>
    <t>2014-2015-2016 YILLARI MART DÖNEMDE İZMİR'E GİRİŞ                                            YAPAN İLK DÖRT ÜLKE</t>
  </si>
  <si>
    <t>3 AYLIK TOPLAM</t>
  </si>
  <si>
    <t>2016 Mart ayında  havayolu girişlerinde bir önceki yıla göre  %7,06 artış , denizyolu girişlerinde ise</t>
  </si>
  <si>
    <t xml:space="preserve"> %39,78 oranındabir  azalma görülmüştür. Toplam girişlerde   %2,44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</si>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</sst>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3" fillId="0" borderId="21" xfId="50" applyNumberFormat="1" applyFont="1" applyBorder="1" applyAlignment="1">
      <alignment horizontal="righ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9443660"/>
        <c:axId val="19448621"/>
      </c:bar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448621"/>
        <c:crosses val="autoZero"/>
        <c:auto val="1"/>
        <c:lblOffset val="100"/>
        <c:tickLblSkip val="1"/>
        <c:noMultiLvlLbl val="0"/>
      </c:catAx>
      <c:valAx>
        <c:axId val="1944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0819862"/>
        <c:axId val="31834439"/>
      </c:bar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834439"/>
        <c:crosses val="autoZero"/>
        <c:auto val="1"/>
        <c:lblOffset val="100"/>
        <c:tickLblSkip val="1"/>
        <c:noMultiLvlLbl val="0"/>
      </c:catAx>
      <c:valAx>
        <c:axId val="31834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8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457200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38100</xdr:rowOff>
    </xdr:from>
    <xdr:to>
      <xdr:col>10</xdr:col>
      <xdr:colOff>457200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19050" y="54006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1" t="s">
        <v>142</v>
      </c>
      <c r="C2" s="152"/>
      <c r="D2" s="152"/>
      <c r="E2" s="152"/>
      <c r="F2" s="152"/>
      <c r="G2" s="152"/>
      <c r="H2" s="152"/>
      <c r="I2" s="153"/>
      <c r="J2" s="50"/>
      <c r="L2" s="154"/>
      <c r="M2" s="154"/>
      <c r="N2" s="154"/>
      <c r="O2" s="154"/>
      <c r="P2" s="154"/>
      <c r="Q2" s="154"/>
      <c r="R2" s="154"/>
      <c r="S2" s="154"/>
      <c r="T2" s="154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54"/>
      <c r="M3" s="154"/>
      <c r="N3" s="154"/>
      <c r="O3" s="154"/>
      <c r="P3" s="154"/>
      <c r="Q3" s="154"/>
      <c r="R3" s="154"/>
      <c r="S3" s="154"/>
      <c r="T3" s="154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54"/>
      <c r="M4" s="154"/>
      <c r="N4" s="154"/>
      <c r="O4" s="154"/>
      <c r="P4" s="154"/>
      <c r="Q4" s="154"/>
      <c r="R4" s="154"/>
      <c r="S4" s="154"/>
      <c r="T4" s="154"/>
    </row>
    <row r="5" spans="2:20" ht="24.75" customHeight="1">
      <c r="B5" s="151" t="s">
        <v>143</v>
      </c>
      <c r="C5" s="152"/>
      <c r="D5" s="152"/>
      <c r="E5" s="152"/>
      <c r="F5" s="152"/>
      <c r="G5" s="152"/>
      <c r="H5" s="152"/>
      <c r="I5" s="153"/>
      <c r="J5" s="50"/>
      <c r="L5" s="143"/>
      <c r="M5" s="143"/>
      <c r="N5" s="143"/>
      <c r="O5" s="143"/>
      <c r="P5" s="143"/>
      <c r="Q5" s="143"/>
      <c r="R5" s="143"/>
      <c r="S5" s="143"/>
      <c r="T5" s="143"/>
    </row>
    <row r="6" spans="2:20" ht="24.75" customHeight="1" thickBot="1">
      <c r="B6" s="100"/>
      <c r="C6" s="101">
        <v>2013</v>
      </c>
      <c r="D6" s="101">
        <v>2014</v>
      </c>
      <c r="E6" s="102" t="s">
        <v>107</v>
      </c>
      <c r="F6" s="58">
        <v>2015</v>
      </c>
      <c r="G6" s="102" t="s">
        <v>107</v>
      </c>
      <c r="H6" s="58">
        <v>2016</v>
      </c>
      <c r="I6" s="103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108</v>
      </c>
      <c r="C7" s="105">
        <v>31758</v>
      </c>
      <c r="D7" s="105">
        <v>28037</v>
      </c>
      <c r="E7" s="106">
        <v>-11.716732791737515</v>
      </c>
      <c r="F7" s="107">
        <v>32694</v>
      </c>
      <c r="G7" s="108">
        <v>16.610193672646865</v>
      </c>
      <c r="H7" s="107">
        <v>35001</v>
      </c>
      <c r="I7" s="109">
        <v>7.056340612956506</v>
      </c>
      <c r="J7" s="11"/>
      <c r="L7" s="87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109</v>
      </c>
      <c r="C8" s="105">
        <v>14283</v>
      </c>
      <c r="D8" s="105">
        <v>8474</v>
      </c>
      <c r="E8" s="110">
        <v>-40.67072743821326</v>
      </c>
      <c r="F8" s="105">
        <v>3575</v>
      </c>
      <c r="G8" s="106">
        <v>-57.812131224923306</v>
      </c>
      <c r="H8" s="105">
        <v>2153</v>
      </c>
      <c r="I8" s="109">
        <v>-39.77622377622377</v>
      </c>
      <c r="J8" s="79"/>
      <c r="L8" s="142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100</v>
      </c>
      <c r="C9" s="107">
        <v>46041</v>
      </c>
      <c r="D9" s="107">
        <v>36511</v>
      </c>
      <c r="E9" s="106">
        <v>-20.69894224712756</v>
      </c>
      <c r="F9" s="107">
        <v>36269</v>
      </c>
      <c r="G9" s="108">
        <v>-0.6628139464818772</v>
      </c>
      <c r="H9" s="107">
        <v>37154</v>
      </c>
      <c r="I9" s="111">
        <v>2.440100361189997</v>
      </c>
      <c r="J9" s="81"/>
      <c r="L9" s="131"/>
      <c r="M9" s="74"/>
      <c r="N9" s="57"/>
      <c r="O9" s="57"/>
      <c r="P9" s="56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2"/>
      <c r="J10" s="11"/>
      <c r="L10" s="88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48" t="s">
        <v>146</v>
      </c>
      <c r="C11" s="149"/>
      <c r="D11" s="149"/>
      <c r="E11" s="149"/>
      <c r="F11" s="149"/>
      <c r="G11" s="149"/>
      <c r="H11" s="149"/>
      <c r="I11" s="150"/>
      <c r="J11" s="86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2:20" ht="24.75" customHeight="1">
      <c r="B12" s="148" t="s">
        <v>147</v>
      </c>
      <c r="C12" s="149"/>
      <c r="D12" s="149"/>
      <c r="E12" s="149"/>
      <c r="F12" s="149"/>
      <c r="G12" s="149"/>
      <c r="H12" s="149"/>
      <c r="I12" s="150"/>
      <c r="J12" s="50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2:20" ht="24.75" customHeight="1">
      <c r="B13" s="148" t="s">
        <v>138</v>
      </c>
      <c r="C13" s="149"/>
      <c r="D13" s="149"/>
      <c r="E13" s="149"/>
      <c r="F13" s="149"/>
      <c r="G13" s="149"/>
      <c r="H13" s="149"/>
      <c r="I13" s="150"/>
      <c r="J13" s="86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2:20" ht="24.75" customHeight="1">
      <c r="B14" s="148"/>
      <c r="C14" s="149"/>
      <c r="D14" s="149"/>
      <c r="E14" s="149"/>
      <c r="F14" s="149"/>
      <c r="G14" s="149"/>
      <c r="H14" s="149"/>
      <c r="I14" s="150"/>
      <c r="J14" s="11"/>
      <c r="L14" s="88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3"/>
      <c r="C15" s="114"/>
      <c r="D15" s="114"/>
      <c r="E15" s="114"/>
      <c r="F15" s="114"/>
      <c r="G15" s="114"/>
      <c r="H15" s="114"/>
      <c r="I15" s="115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44" t="s">
        <v>144</v>
      </c>
      <c r="C16" s="145"/>
      <c r="D16" s="145"/>
      <c r="E16" s="145"/>
      <c r="F16" s="145"/>
      <c r="G16" s="145"/>
      <c r="H16" s="145"/>
      <c r="I16" s="146"/>
      <c r="J16" s="52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2:20" ht="24.75" customHeight="1" thickBot="1">
      <c r="B17" s="104"/>
      <c r="C17" s="101">
        <v>2014</v>
      </c>
      <c r="D17" s="101">
        <v>2015</v>
      </c>
      <c r="E17" s="101">
        <v>2016</v>
      </c>
      <c r="F17" s="116" t="s">
        <v>139</v>
      </c>
      <c r="G17" s="117" t="s">
        <v>140</v>
      </c>
      <c r="H17" s="118"/>
      <c r="I17" s="119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4" t="s">
        <v>0</v>
      </c>
      <c r="C18" s="105">
        <v>31714</v>
      </c>
      <c r="D18" s="105">
        <v>28627</v>
      </c>
      <c r="E18" s="105">
        <v>32088</v>
      </c>
      <c r="F18" s="106">
        <f>((D18/C18)-1)*100</f>
        <v>-9.73387147631961</v>
      </c>
      <c r="G18" s="106">
        <f>((E18/D18)-1)*100</f>
        <v>12.08998497921543</v>
      </c>
      <c r="H18" s="118"/>
      <c r="I18" s="112"/>
      <c r="J18" s="11"/>
      <c r="L18" s="57"/>
      <c r="M18" s="56"/>
      <c r="N18" s="57"/>
      <c r="O18" s="56"/>
      <c r="P18" s="57"/>
      <c r="Q18" s="56"/>
    </row>
    <row r="19" spans="2:17" ht="24.75" customHeight="1">
      <c r="B19" s="104" t="s">
        <v>81</v>
      </c>
      <c r="C19" s="105">
        <v>5309</v>
      </c>
      <c r="D19" s="105">
        <v>6542</v>
      </c>
      <c r="E19" s="105">
        <v>8839</v>
      </c>
      <c r="F19" s="106">
        <f>((D19/C19)-1)*100</f>
        <v>23.224712751930674</v>
      </c>
      <c r="G19" s="106">
        <f>((E19/D19)-1)*100</f>
        <v>35.1115866707429</v>
      </c>
      <c r="H19" s="118"/>
      <c r="I19" s="119"/>
      <c r="J19" s="10"/>
      <c r="L19" s="57"/>
      <c r="M19" s="56"/>
      <c r="N19" s="57"/>
      <c r="O19" s="56"/>
      <c r="P19" s="57"/>
      <c r="Q19" s="56"/>
    </row>
    <row r="20" spans="2:17" ht="24.75" customHeight="1">
      <c r="B20" s="104" t="s">
        <v>21</v>
      </c>
      <c r="C20" s="105">
        <v>7729</v>
      </c>
      <c r="D20" s="105">
        <v>4030</v>
      </c>
      <c r="E20" s="105">
        <v>5196</v>
      </c>
      <c r="F20" s="106">
        <f>((D20/C20)-1)*100</f>
        <v>-47.85871393453228</v>
      </c>
      <c r="G20" s="106">
        <f>((E20/D20)-1)*100</f>
        <v>28.93300248138957</v>
      </c>
      <c r="H20" s="118"/>
      <c r="I20" s="119"/>
      <c r="J20" s="10"/>
      <c r="L20" s="56"/>
      <c r="M20" s="56"/>
      <c r="N20" s="56"/>
      <c r="O20" s="56"/>
      <c r="P20" s="56"/>
      <c r="Q20" s="56"/>
    </row>
    <row r="21" spans="2:17" ht="24.75" customHeight="1">
      <c r="B21" s="104" t="s">
        <v>14</v>
      </c>
      <c r="C21" s="105">
        <v>3184</v>
      </c>
      <c r="D21" s="105">
        <v>3900</v>
      </c>
      <c r="E21" s="105">
        <v>3975</v>
      </c>
      <c r="F21" s="106">
        <f>((D21/C21)-1)*100</f>
        <v>22.48743718592965</v>
      </c>
      <c r="G21" s="106">
        <f>((E21/D21)-1)*100</f>
        <v>1.9230769230769162</v>
      </c>
      <c r="H21" s="118"/>
      <c r="I21" s="112"/>
      <c r="J21" s="11"/>
      <c r="L21" s="62"/>
      <c r="M21" s="62"/>
      <c r="N21" s="62"/>
      <c r="O21" s="62"/>
      <c r="P21" s="62"/>
      <c r="Q21" s="62"/>
    </row>
    <row r="22" spans="2:20" ht="24.75" customHeight="1">
      <c r="B22" s="120"/>
      <c r="C22" s="121"/>
      <c r="D22" s="121"/>
      <c r="E22" s="121"/>
      <c r="F22" s="121"/>
      <c r="G22" s="121"/>
      <c r="H22" s="121"/>
      <c r="I22" s="122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3"/>
      <c r="C23" s="124"/>
      <c r="D23" s="124"/>
      <c r="E23" s="124"/>
      <c r="F23" s="124"/>
      <c r="G23" s="124"/>
      <c r="H23" s="124"/>
      <c r="I23" s="125"/>
      <c r="J23" s="11"/>
      <c r="L23" s="143"/>
      <c r="M23" s="147"/>
      <c r="N23" s="147"/>
      <c r="O23" s="147"/>
      <c r="P23" s="147"/>
      <c r="Q23" s="147"/>
      <c r="R23" s="147"/>
      <c r="S23" s="147"/>
      <c r="T23" s="147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43"/>
      <c r="M38" s="143"/>
      <c r="N38" s="143"/>
      <c r="O38" s="143"/>
      <c r="P38" s="143"/>
      <c r="Q38" s="143"/>
      <c r="R38" s="143"/>
      <c r="S38" s="143"/>
      <c r="T38" s="14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4" width="10.375" style="1" customWidth="1"/>
    <col min="5" max="15" width="8.75390625" style="19" customWidth="1"/>
    <col min="16" max="16384" width="9.125" style="19" customWidth="1"/>
  </cols>
  <sheetData>
    <row r="3" ht="12" thickBot="1"/>
    <row r="4" spans="2:15" ht="19.5" thickBot="1">
      <c r="B4" s="155" t="s">
        <v>135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8">
        <v>213</v>
      </c>
      <c r="D6" s="138">
        <v>169</v>
      </c>
      <c r="E6" s="82">
        <v>198</v>
      </c>
      <c r="F6" s="82"/>
      <c r="G6" s="82"/>
      <c r="H6" s="82"/>
      <c r="I6" s="82"/>
      <c r="J6" s="82"/>
      <c r="K6" s="82"/>
      <c r="L6" s="82"/>
      <c r="M6" s="82"/>
      <c r="N6" s="82"/>
      <c r="O6" s="82">
        <v>580</v>
      </c>
    </row>
    <row r="7" spans="2:15" ht="11.25">
      <c r="B7" s="14" t="s">
        <v>0</v>
      </c>
      <c r="C7" s="71">
        <v>6867</v>
      </c>
      <c r="D7" s="71">
        <v>9199</v>
      </c>
      <c r="E7" s="83">
        <v>16022</v>
      </c>
      <c r="F7" s="83"/>
      <c r="G7" s="83"/>
      <c r="H7" s="83"/>
      <c r="I7" s="83"/>
      <c r="J7" s="83"/>
      <c r="K7" s="83"/>
      <c r="L7" s="83"/>
      <c r="M7" s="83"/>
      <c r="N7" s="83"/>
      <c r="O7" s="83">
        <v>32088</v>
      </c>
    </row>
    <row r="8" spans="2:15" ht="11.25">
      <c r="B8" s="14" t="s">
        <v>86</v>
      </c>
      <c r="C8" s="71">
        <v>10</v>
      </c>
      <c r="D8" s="71">
        <v>2</v>
      </c>
      <c r="E8" s="83">
        <v>2</v>
      </c>
      <c r="F8" s="83"/>
      <c r="G8" s="83"/>
      <c r="H8" s="83"/>
      <c r="I8" s="83"/>
      <c r="J8" s="83"/>
      <c r="K8" s="83"/>
      <c r="L8" s="83"/>
      <c r="M8" s="83"/>
      <c r="N8" s="83"/>
      <c r="O8" s="83">
        <v>14</v>
      </c>
    </row>
    <row r="9" spans="2:15" ht="11.25">
      <c r="B9" s="14" t="s">
        <v>50</v>
      </c>
      <c r="C9" s="71">
        <v>10</v>
      </c>
      <c r="D9" s="71">
        <v>8</v>
      </c>
      <c r="E9" s="83">
        <v>24</v>
      </c>
      <c r="F9" s="83"/>
      <c r="G9" s="83"/>
      <c r="H9" s="83"/>
      <c r="I9" s="83"/>
      <c r="J9" s="83"/>
      <c r="K9" s="83"/>
      <c r="L9" s="83"/>
      <c r="M9" s="83"/>
      <c r="N9" s="83"/>
      <c r="O9" s="83">
        <v>42</v>
      </c>
    </row>
    <row r="10" spans="2:15" ht="11.25">
      <c r="B10" s="14" t="s">
        <v>27</v>
      </c>
      <c r="C10" s="71">
        <v>38</v>
      </c>
      <c r="D10" s="71">
        <v>21</v>
      </c>
      <c r="E10" s="83">
        <v>27</v>
      </c>
      <c r="F10" s="83"/>
      <c r="G10" s="83"/>
      <c r="H10" s="83"/>
      <c r="I10" s="83"/>
      <c r="J10" s="83"/>
      <c r="K10" s="83"/>
      <c r="L10" s="83"/>
      <c r="M10" s="83"/>
      <c r="N10" s="83"/>
      <c r="O10" s="83">
        <v>86</v>
      </c>
    </row>
    <row r="11" spans="2:15" ht="11.25">
      <c r="B11" s="14" t="s">
        <v>8</v>
      </c>
      <c r="C11" s="71">
        <v>399</v>
      </c>
      <c r="D11" s="71">
        <v>482</v>
      </c>
      <c r="E11" s="83">
        <v>576</v>
      </c>
      <c r="F11" s="83"/>
      <c r="G11" s="83"/>
      <c r="H11" s="83"/>
      <c r="I11" s="83"/>
      <c r="J11" s="83"/>
      <c r="K11" s="83"/>
      <c r="L11" s="83"/>
      <c r="M11" s="83"/>
      <c r="N11" s="83"/>
      <c r="O11" s="83">
        <v>1457</v>
      </c>
    </row>
    <row r="12" spans="2:15" ht="11.25">
      <c r="B12" s="15" t="s">
        <v>33</v>
      </c>
      <c r="C12" s="69">
        <v>16</v>
      </c>
      <c r="D12" s="69">
        <v>27</v>
      </c>
      <c r="E12" s="83">
        <v>28</v>
      </c>
      <c r="F12" s="83"/>
      <c r="G12" s="83"/>
      <c r="H12" s="83"/>
      <c r="I12" s="83"/>
      <c r="J12" s="83"/>
      <c r="K12" s="83"/>
      <c r="L12" s="83"/>
      <c r="M12" s="83"/>
      <c r="N12" s="83"/>
      <c r="O12" s="83">
        <v>71</v>
      </c>
    </row>
    <row r="13" spans="2:15" ht="11.25">
      <c r="B13" s="15" t="s">
        <v>65</v>
      </c>
      <c r="C13" s="69">
        <v>0</v>
      </c>
      <c r="D13" s="69">
        <v>0</v>
      </c>
      <c r="E13" s="83"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>
        <v>0</v>
      </c>
    </row>
    <row r="14" spans="2:15" ht="11.25">
      <c r="B14" s="14" t="s">
        <v>66</v>
      </c>
      <c r="C14" s="71">
        <v>0</v>
      </c>
      <c r="D14" s="71">
        <v>0</v>
      </c>
      <c r="E14" s="83">
        <v>0</v>
      </c>
      <c r="F14" s="83"/>
      <c r="G14" s="83"/>
      <c r="H14" s="83"/>
      <c r="I14" s="83"/>
      <c r="J14" s="83"/>
      <c r="K14" s="83"/>
      <c r="L14" s="83"/>
      <c r="M14" s="83"/>
      <c r="N14" s="83"/>
      <c r="O14" s="83">
        <v>0</v>
      </c>
    </row>
    <row r="15" spans="2:15" ht="11.25">
      <c r="B15" s="14" t="s">
        <v>77</v>
      </c>
      <c r="C15" s="71">
        <v>0</v>
      </c>
      <c r="D15" s="71">
        <v>0</v>
      </c>
      <c r="E15" s="83"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>
        <v>0</v>
      </c>
    </row>
    <row r="16" spans="2:15" ht="11.25">
      <c r="B16" s="15" t="s">
        <v>34</v>
      </c>
      <c r="C16" s="69">
        <v>8</v>
      </c>
      <c r="D16" s="69">
        <v>3</v>
      </c>
      <c r="E16" s="83">
        <v>8</v>
      </c>
      <c r="F16" s="83"/>
      <c r="G16" s="83"/>
      <c r="H16" s="83"/>
      <c r="I16" s="83"/>
      <c r="J16" s="83"/>
      <c r="K16" s="83"/>
      <c r="L16" s="83"/>
      <c r="M16" s="83"/>
      <c r="N16" s="83"/>
      <c r="O16" s="83">
        <v>19</v>
      </c>
    </row>
    <row r="17" spans="2:15" ht="11.25">
      <c r="B17" s="14" t="s">
        <v>20</v>
      </c>
      <c r="C17" s="71">
        <v>178</v>
      </c>
      <c r="D17" s="71">
        <v>223</v>
      </c>
      <c r="E17" s="83">
        <v>5</v>
      </c>
      <c r="F17" s="83"/>
      <c r="G17" s="83"/>
      <c r="H17" s="83"/>
      <c r="I17" s="83"/>
      <c r="J17" s="83"/>
      <c r="K17" s="83"/>
      <c r="L17" s="83"/>
      <c r="M17" s="83"/>
      <c r="N17" s="83"/>
      <c r="O17" s="83">
        <v>406</v>
      </c>
    </row>
    <row r="18" spans="2:15" ht="11.25">
      <c r="B18" s="14" t="s">
        <v>45</v>
      </c>
      <c r="C18" s="71">
        <v>4</v>
      </c>
      <c r="D18" s="71">
        <v>10</v>
      </c>
      <c r="E18" s="83">
        <v>15</v>
      </c>
      <c r="F18" s="83"/>
      <c r="G18" s="83"/>
      <c r="H18" s="83"/>
      <c r="I18" s="83"/>
      <c r="J18" s="83"/>
      <c r="K18" s="83"/>
      <c r="L18" s="83"/>
      <c r="M18" s="83"/>
      <c r="N18" s="83"/>
      <c r="O18" s="83">
        <v>29</v>
      </c>
    </row>
    <row r="19" spans="2:15" ht="11.25">
      <c r="B19" s="14" t="s">
        <v>87</v>
      </c>
      <c r="C19" s="71">
        <v>17</v>
      </c>
      <c r="D19" s="71">
        <v>11</v>
      </c>
      <c r="E19" s="83">
        <v>18</v>
      </c>
      <c r="F19" s="83"/>
      <c r="G19" s="83"/>
      <c r="H19" s="83"/>
      <c r="I19" s="83"/>
      <c r="J19" s="83"/>
      <c r="K19" s="83"/>
      <c r="L19" s="83"/>
      <c r="M19" s="83"/>
      <c r="N19" s="83"/>
      <c r="O19" s="83">
        <v>46</v>
      </c>
    </row>
    <row r="20" spans="2:15" ht="11.25">
      <c r="B20" s="14" t="s">
        <v>51</v>
      </c>
      <c r="C20" s="71">
        <v>180</v>
      </c>
      <c r="D20" s="71">
        <v>127</v>
      </c>
      <c r="E20" s="83">
        <v>150</v>
      </c>
      <c r="F20" s="83"/>
      <c r="G20" s="83"/>
      <c r="H20" s="83"/>
      <c r="I20" s="83"/>
      <c r="J20" s="83"/>
      <c r="K20" s="83"/>
      <c r="L20" s="83"/>
      <c r="M20" s="83"/>
      <c r="N20" s="83"/>
      <c r="O20" s="83">
        <v>457</v>
      </c>
    </row>
    <row r="21" spans="2:15" ht="11.25">
      <c r="B21" s="14" t="s">
        <v>59</v>
      </c>
      <c r="C21" s="71">
        <v>2</v>
      </c>
      <c r="D21" s="71">
        <v>0</v>
      </c>
      <c r="E21" s="83">
        <v>5</v>
      </c>
      <c r="F21" s="83"/>
      <c r="G21" s="83"/>
      <c r="H21" s="83"/>
      <c r="I21" s="83"/>
      <c r="J21" s="83"/>
      <c r="K21" s="83"/>
      <c r="L21" s="83"/>
      <c r="M21" s="83"/>
      <c r="N21" s="83"/>
      <c r="O21" s="83">
        <v>7</v>
      </c>
    </row>
    <row r="22" spans="2:15" ht="11.25">
      <c r="B22" s="14" t="s">
        <v>2</v>
      </c>
      <c r="C22" s="71">
        <v>10</v>
      </c>
      <c r="D22" s="71">
        <v>53</v>
      </c>
      <c r="E22" s="83">
        <v>8</v>
      </c>
      <c r="F22" s="83"/>
      <c r="G22" s="83"/>
      <c r="H22" s="83"/>
      <c r="I22" s="83"/>
      <c r="J22" s="83"/>
      <c r="K22" s="83"/>
      <c r="L22" s="83"/>
      <c r="M22" s="83"/>
      <c r="N22" s="83"/>
      <c r="O22" s="83">
        <v>71</v>
      </c>
    </row>
    <row r="23" spans="2:15" ht="11.25">
      <c r="B23" s="15" t="s">
        <v>5</v>
      </c>
      <c r="C23" s="69">
        <v>8</v>
      </c>
      <c r="D23" s="69">
        <v>15</v>
      </c>
      <c r="E23" s="83">
        <v>24</v>
      </c>
      <c r="F23" s="83"/>
      <c r="G23" s="83"/>
      <c r="H23" s="83"/>
      <c r="I23" s="83"/>
      <c r="J23" s="83"/>
      <c r="K23" s="83"/>
      <c r="L23" s="83"/>
      <c r="M23" s="83"/>
      <c r="N23" s="83"/>
      <c r="O23" s="83">
        <v>47</v>
      </c>
    </row>
    <row r="24" spans="2:15" ht="11.25">
      <c r="B24" s="14" t="s">
        <v>23</v>
      </c>
      <c r="C24" s="71">
        <v>568</v>
      </c>
      <c r="D24" s="71">
        <v>956</v>
      </c>
      <c r="E24" s="83">
        <v>1266</v>
      </c>
      <c r="F24" s="83"/>
      <c r="G24" s="83"/>
      <c r="H24" s="83"/>
      <c r="I24" s="83"/>
      <c r="J24" s="83"/>
      <c r="K24" s="83"/>
      <c r="L24" s="83"/>
      <c r="M24" s="83"/>
      <c r="N24" s="83"/>
      <c r="O24" s="83">
        <v>2790</v>
      </c>
    </row>
    <row r="25" spans="2:15" ht="11.25">
      <c r="B25" s="14" t="s">
        <v>78</v>
      </c>
      <c r="C25" s="71">
        <v>10</v>
      </c>
      <c r="D25" s="71">
        <v>32</v>
      </c>
      <c r="E25" s="83">
        <v>1</v>
      </c>
      <c r="F25" s="83"/>
      <c r="G25" s="83"/>
      <c r="H25" s="83"/>
      <c r="I25" s="83"/>
      <c r="J25" s="83"/>
      <c r="K25" s="83"/>
      <c r="L25" s="83"/>
      <c r="M25" s="83"/>
      <c r="N25" s="83"/>
      <c r="O25" s="83">
        <v>43</v>
      </c>
    </row>
    <row r="26" spans="2:15" ht="11.25">
      <c r="B26" s="14" t="s">
        <v>35</v>
      </c>
      <c r="C26" s="71">
        <v>0</v>
      </c>
      <c r="D26" s="71">
        <v>0</v>
      </c>
      <c r="E26" s="83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83">
        <v>0</v>
      </c>
    </row>
    <row r="27" spans="2:15" ht="11.25">
      <c r="B27" s="15" t="s">
        <v>54</v>
      </c>
      <c r="C27" s="69">
        <v>1</v>
      </c>
      <c r="D27" s="69">
        <v>0</v>
      </c>
      <c r="E27" s="83">
        <v>2</v>
      </c>
      <c r="F27" s="83"/>
      <c r="G27" s="83"/>
      <c r="H27" s="83"/>
      <c r="I27" s="83"/>
      <c r="J27" s="83"/>
      <c r="K27" s="83"/>
      <c r="L27" s="83"/>
      <c r="M27" s="83"/>
      <c r="N27" s="83"/>
      <c r="O27" s="83">
        <v>3</v>
      </c>
    </row>
    <row r="28" spans="2:15" ht="11.25">
      <c r="B28" s="14" t="s">
        <v>4</v>
      </c>
      <c r="C28" s="71">
        <v>8</v>
      </c>
      <c r="D28" s="71">
        <v>4</v>
      </c>
      <c r="E28" s="83">
        <v>18</v>
      </c>
      <c r="F28" s="83"/>
      <c r="G28" s="83"/>
      <c r="H28" s="83"/>
      <c r="I28" s="83"/>
      <c r="J28" s="83"/>
      <c r="K28" s="83"/>
      <c r="L28" s="83"/>
      <c r="M28" s="83"/>
      <c r="N28" s="83"/>
      <c r="O28" s="83">
        <v>30</v>
      </c>
    </row>
    <row r="29" spans="2:15" ht="11.25">
      <c r="B29" s="14" t="s">
        <v>79</v>
      </c>
      <c r="C29" s="71">
        <v>80</v>
      </c>
      <c r="D29" s="71">
        <v>80</v>
      </c>
      <c r="E29" s="83">
        <v>116</v>
      </c>
      <c r="F29" s="83"/>
      <c r="G29" s="83"/>
      <c r="H29" s="83"/>
      <c r="I29" s="83"/>
      <c r="J29" s="83"/>
      <c r="K29" s="83"/>
      <c r="L29" s="83"/>
      <c r="M29" s="83"/>
      <c r="N29" s="83"/>
      <c r="O29" s="83">
        <v>276</v>
      </c>
    </row>
    <row r="30" spans="2:15" ht="11.25">
      <c r="B30" s="14" t="s">
        <v>24</v>
      </c>
      <c r="C30" s="71">
        <v>22</v>
      </c>
      <c r="D30" s="71">
        <v>18</v>
      </c>
      <c r="E30" s="83">
        <v>17</v>
      </c>
      <c r="F30" s="83"/>
      <c r="G30" s="83"/>
      <c r="H30" s="83"/>
      <c r="I30" s="83"/>
      <c r="J30" s="83"/>
      <c r="K30" s="83"/>
      <c r="L30" s="83"/>
      <c r="M30" s="83"/>
      <c r="N30" s="83"/>
      <c r="O30" s="83">
        <v>57</v>
      </c>
    </row>
    <row r="31" spans="2:15" ht="11.25">
      <c r="B31" s="14" t="s">
        <v>9</v>
      </c>
      <c r="C31" s="71">
        <v>205</v>
      </c>
      <c r="D31" s="71">
        <v>250</v>
      </c>
      <c r="E31" s="83">
        <v>190</v>
      </c>
      <c r="F31" s="83"/>
      <c r="G31" s="83"/>
      <c r="H31" s="83"/>
      <c r="I31" s="83"/>
      <c r="J31" s="83"/>
      <c r="K31" s="83"/>
      <c r="L31" s="83"/>
      <c r="M31" s="83"/>
      <c r="N31" s="83"/>
      <c r="O31" s="83">
        <v>645</v>
      </c>
    </row>
    <row r="32" spans="2:15" ht="11.25">
      <c r="B32" s="14" t="s">
        <v>56</v>
      </c>
      <c r="C32" s="71">
        <v>13</v>
      </c>
      <c r="D32" s="71">
        <v>39</v>
      </c>
      <c r="E32" s="83">
        <v>25</v>
      </c>
      <c r="F32" s="83"/>
      <c r="G32" s="83"/>
      <c r="H32" s="83"/>
      <c r="I32" s="83"/>
      <c r="J32" s="83"/>
      <c r="K32" s="83"/>
      <c r="L32" s="83"/>
      <c r="M32" s="83"/>
      <c r="N32" s="83"/>
      <c r="O32" s="83">
        <v>77</v>
      </c>
    </row>
    <row r="33" spans="2:15" ht="11.25">
      <c r="B33" s="14" t="s">
        <v>30</v>
      </c>
      <c r="C33" s="71">
        <v>164</v>
      </c>
      <c r="D33" s="71">
        <v>54</v>
      </c>
      <c r="E33" s="83">
        <v>63</v>
      </c>
      <c r="F33" s="83"/>
      <c r="G33" s="83"/>
      <c r="H33" s="83"/>
      <c r="I33" s="83"/>
      <c r="J33" s="83"/>
      <c r="K33" s="83"/>
      <c r="L33" s="83"/>
      <c r="M33" s="83"/>
      <c r="N33" s="83"/>
      <c r="O33" s="83">
        <v>281</v>
      </c>
    </row>
    <row r="34" spans="2:15" ht="11.25">
      <c r="B34" s="14" t="s">
        <v>64</v>
      </c>
      <c r="C34" s="71">
        <v>2</v>
      </c>
      <c r="D34" s="71">
        <v>1</v>
      </c>
      <c r="E34" s="83">
        <v>1</v>
      </c>
      <c r="F34" s="83"/>
      <c r="G34" s="83"/>
      <c r="H34" s="83"/>
      <c r="I34" s="83"/>
      <c r="J34" s="83"/>
      <c r="K34" s="83"/>
      <c r="L34" s="83"/>
      <c r="M34" s="83"/>
      <c r="N34" s="83"/>
      <c r="O34" s="83">
        <v>4</v>
      </c>
    </row>
    <row r="35" spans="2:15" ht="11.25">
      <c r="B35" s="14" t="s">
        <v>36</v>
      </c>
      <c r="C35" s="71">
        <v>12</v>
      </c>
      <c r="D35" s="71">
        <v>11</v>
      </c>
      <c r="E35" s="83">
        <v>16</v>
      </c>
      <c r="F35" s="83"/>
      <c r="G35" s="83"/>
      <c r="H35" s="83"/>
      <c r="I35" s="83"/>
      <c r="J35" s="83"/>
      <c r="K35" s="83"/>
      <c r="L35" s="83"/>
      <c r="M35" s="83"/>
      <c r="N35" s="83"/>
      <c r="O35" s="83">
        <v>39</v>
      </c>
    </row>
    <row r="36" spans="2:15" ht="11.25">
      <c r="B36" s="14" t="s">
        <v>46</v>
      </c>
      <c r="C36" s="71">
        <v>9</v>
      </c>
      <c r="D36" s="71">
        <v>9</v>
      </c>
      <c r="E36" s="83">
        <v>16</v>
      </c>
      <c r="F36" s="83"/>
      <c r="G36" s="83"/>
      <c r="H36" s="83"/>
      <c r="I36" s="83"/>
      <c r="J36" s="83"/>
      <c r="K36" s="83"/>
      <c r="L36" s="83"/>
      <c r="M36" s="83"/>
      <c r="N36" s="83"/>
      <c r="O36" s="83">
        <v>34</v>
      </c>
    </row>
    <row r="37" spans="2:15" ht="11.25">
      <c r="B37" s="14" t="s">
        <v>80</v>
      </c>
      <c r="C37" s="71">
        <v>29</v>
      </c>
      <c r="D37" s="71">
        <v>40</v>
      </c>
      <c r="E37" s="83">
        <v>39</v>
      </c>
      <c r="F37" s="83"/>
      <c r="G37" s="83"/>
      <c r="H37" s="83"/>
      <c r="I37" s="83"/>
      <c r="J37" s="83"/>
      <c r="K37" s="83"/>
      <c r="L37" s="83"/>
      <c r="M37" s="83"/>
      <c r="N37" s="83"/>
      <c r="O37" s="83">
        <v>108</v>
      </c>
    </row>
    <row r="38" spans="2:15" ht="11.25">
      <c r="B38" s="14" t="s">
        <v>21</v>
      </c>
      <c r="C38" s="71">
        <v>1428</v>
      </c>
      <c r="D38" s="71">
        <v>2063</v>
      </c>
      <c r="E38" s="83">
        <v>1705</v>
      </c>
      <c r="F38" s="83"/>
      <c r="G38" s="83"/>
      <c r="H38" s="83"/>
      <c r="I38" s="83"/>
      <c r="J38" s="83"/>
      <c r="K38" s="83"/>
      <c r="L38" s="83"/>
      <c r="M38" s="83"/>
      <c r="N38" s="83"/>
      <c r="O38" s="83">
        <v>5196</v>
      </c>
    </row>
    <row r="39" spans="2:15" ht="11.25">
      <c r="B39" s="14" t="s">
        <v>69</v>
      </c>
      <c r="C39" s="71">
        <v>3</v>
      </c>
      <c r="D39" s="71">
        <v>1</v>
      </c>
      <c r="E39" s="83">
        <v>6</v>
      </c>
      <c r="F39" s="83"/>
      <c r="G39" s="83"/>
      <c r="H39" s="83"/>
      <c r="I39" s="83"/>
      <c r="J39" s="83"/>
      <c r="K39" s="83"/>
      <c r="L39" s="83"/>
      <c r="M39" s="83"/>
      <c r="N39" s="83"/>
      <c r="O39" s="83">
        <v>10</v>
      </c>
    </row>
    <row r="40" spans="2:15" ht="11.25">
      <c r="B40" s="14" t="s">
        <v>1</v>
      </c>
      <c r="C40" s="71">
        <v>566</v>
      </c>
      <c r="D40" s="71">
        <v>579</v>
      </c>
      <c r="E40" s="83">
        <v>1510</v>
      </c>
      <c r="F40" s="83"/>
      <c r="G40" s="83"/>
      <c r="H40" s="83"/>
      <c r="I40" s="83"/>
      <c r="J40" s="83"/>
      <c r="K40" s="83"/>
      <c r="L40" s="83"/>
      <c r="M40" s="83"/>
      <c r="N40" s="83"/>
      <c r="O40" s="83">
        <v>2655</v>
      </c>
    </row>
    <row r="41" spans="2:15" ht="11.25">
      <c r="B41" s="14" t="s">
        <v>81</v>
      </c>
      <c r="C41" s="71">
        <v>31</v>
      </c>
      <c r="D41" s="71">
        <v>21</v>
      </c>
      <c r="E41" s="83">
        <v>8787</v>
      </c>
      <c r="F41" s="83"/>
      <c r="G41" s="83"/>
      <c r="H41" s="83"/>
      <c r="I41" s="83"/>
      <c r="J41" s="83"/>
      <c r="K41" s="83"/>
      <c r="L41" s="83"/>
      <c r="M41" s="83"/>
      <c r="N41" s="83"/>
      <c r="O41" s="83">
        <v>8839</v>
      </c>
    </row>
    <row r="42" spans="2:15" ht="11.25">
      <c r="B42" s="14" t="s">
        <v>10</v>
      </c>
      <c r="C42" s="71">
        <v>15</v>
      </c>
      <c r="D42" s="71">
        <v>16</v>
      </c>
      <c r="E42" s="83">
        <v>16</v>
      </c>
      <c r="F42" s="83"/>
      <c r="G42" s="83"/>
      <c r="H42" s="83"/>
      <c r="I42" s="83"/>
      <c r="J42" s="83"/>
      <c r="K42" s="83"/>
      <c r="L42" s="83"/>
      <c r="M42" s="83"/>
      <c r="N42" s="83"/>
      <c r="O42" s="83">
        <v>47</v>
      </c>
    </row>
    <row r="43" spans="2:15" ht="11.25">
      <c r="B43" s="14" t="s">
        <v>11</v>
      </c>
      <c r="C43" s="71">
        <v>18</v>
      </c>
      <c r="D43" s="71">
        <v>34</v>
      </c>
      <c r="E43" s="83">
        <v>42</v>
      </c>
      <c r="F43" s="83"/>
      <c r="G43" s="83"/>
      <c r="H43" s="83"/>
      <c r="I43" s="83"/>
      <c r="J43" s="83"/>
      <c r="K43" s="83"/>
      <c r="L43" s="83"/>
      <c r="M43" s="83"/>
      <c r="N43" s="83"/>
      <c r="O43" s="83">
        <v>94</v>
      </c>
    </row>
    <row r="44" spans="2:15" ht="11.25">
      <c r="B44" s="14" t="s">
        <v>75</v>
      </c>
      <c r="C44" s="71">
        <v>4</v>
      </c>
      <c r="D44" s="71">
        <v>1</v>
      </c>
      <c r="E44" s="83">
        <v>0</v>
      </c>
      <c r="F44" s="83"/>
      <c r="G44" s="83"/>
      <c r="H44" s="83"/>
      <c r="I44" s="83"/>
      <c r="J44" s="83"/>
      <c r="K44" s="83"/>
      <c r="L44" s="83"/>
      <c r="M44" s="83"/>
      <c r="N44" s="83"/>
      <c r="O44" s="83">
        <v>5</v>
      </c>
    </row>
    <row r="45" spans="2:15" ht="11.25">
      <c r="B45" s="14" t="s">
        <v>25</v>
      </c>
      <c r="C45" s="71">
        <v>502</v>
      </c>
      <c r="D45" s="71">
        <v>743</v>
      </c>
      <c r="E45" s="83">
        <v>1152</v>
      </c>
      <c r="F45" s="83"/>
      <c r="G45" s="83"/>
      <c r="H45" s="83"/>
      <c r="I45" s="83"/>
      <c r="J45" s="83"/>
      <c r="K45" s="83"/>
      <c r="L45" s="83"/>
      <c r="M45" s="83"/>
      <c r="N45" s="83"/>
      <c r="O45" s="83">
        <v>2397</v>
      </c>
    </row>
    <row r="46" spans="2:15" ht="11.25">
      <c r="B46" s="14" t="s">
        <v>16</v>
      </c>
      <c r="C46" s="71">
        <v>304</v>
      </c>
      <c r="D46" s="71">
        <v>440</v>
      </c>
      <c r="E46" s="83">
        <v>608</v>
      </c>
      <c r="F46" s="83"/>
      <c r="G46" s="83"/>
      <c r="H46" s="83"/>
      <c r="I46" s="83"/>
      <c r="J46" s="83"/>
      <c r="K46" s="83"/>
      <c r="L46" s="83"/>
      <c r="M46" s="83"/>
      <c r="N46" s="83"/>
      <c r="O46" s="83">
        <v>1352</v>
      </c>
    </row>
    <row r="47" spans="2:15" ht="11.25">
      <c r="B47" s="14" t="s">
        <v>12</v>
      </c>
      <c r="C47" s="71">
        <v>136</v>
      </c>
      <c r="D47" s="71">
        <v>144</v>
      </c>
      <c r="E47" s="83">
        <v>154</v>
      </c>
      <c r="F47" s="83"/>
      <c r="G47" s="83"/>
      <c r="H47" s="83"/>
      <c r="I47" s="83"/>
      <c r="J47" s="83"/>
      <c r="K47" s="83"/>
      <c r="L47" s="83"/>
      <c r="M47" s="83"/>
      <c r="N47" s="83"/>
      <c r="O47" s="83">
        <v>434</v>
      </c>
    </row>
    <row r="48" spans="2:15" ht="11.25">
      <c r="B48" s="14" t="s">
        <v>17</v>
      </c>
      <c r="C48" s="71">
        <v>4</v>
      </c>
      <c r="D48" s="71">
        <v>1</v>
      </c>
      <c r="E48" s="83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>
        <v>7</v>
      </c>
    </row>
    <row r="49" spans="2:15" ht="11.25">
      <c r="B49" s="14" t="s">
        <v>28</v>
      </c>
      <c r="C49" s="71">
        <v>22</v>
      </c>
      <c r="D49" s="71">
        <v>12</v>
      </c>
      <c r="E49" s="83">
        <v>23</v>
      </c>
      <c r="F49" s="83"/>
      <c r="G49" s="83"/>
      <c r="H49" s="83"/>
      <c r="I49" s="83"/>
      <c r="J49" s="83"/>
      <c r="K49" s="83"/>
      <c r="L49" s="83"/>
      <c r="M49" s="83"/>
      <c r="N49" s="83"/>
      <c r="O49" s="83">
        <v>57</v>
      </c>
    </row>
    <row r="50" spans="2:15" ht="11.25">
      <c r="B50" s="14" t="s">
        <v>74</v>
      </c>
      <c r="C50" s="71">
        <v>860</v>
      </c>
      <c r="D50" s="71">
        <v>1275</v>
      </c>
      <c r="E50" s="83">
        <v>1061</v>
      </c>
      <c r="F50" s="83"/>
      <c r="G50" s="83"/>
      <c r="H50" s="83"/>
      <c r="I50" s="83"/>
      <c r="J50" s="83"/>
      <c r="K50" s="83"/>
      <c r="L50" s="83"/>
      <c r="M50" s="83"/>
      <c r="N50" s="83"/>
      <c r="O50" s="83">
        <v>3196</v>
      </c>
    </row>
    <row r="51" spans="2:15" ht="11.25">
      <c r="B51" s="14" t="s">
        <v>29</v>
      </c>
      <c r="C51" s="71">
        <v>34</v>
      </c>
      <c r="D51" s="71">
        <v>41</v>
      </c>
      <c r="E51" s="83">
        <v>35</v>
      </c>
      <c r="F51" s="83"/>
      <c r="G51" s="83"/>
      <c r="H51" s="83"/>
      <c r="I51" s="83"/>
      <c r="J51" s="83"/>
      <c r="K51" s="83"/>
      <c r="L51" s="83"/>
      <c r="M51" s="83"/>
      <c r="N51" s="83"/>
      <c r="O51" s="83">
        <v>110</v>
      </c>
    </row>
    <row r="52" spans="2:15" ht="11.25">
      <c r="B52" s="14" t="s">
        <v>104</v>
      </c>
      <c r="C52" s="71">
        <v>1</v>
      </c>
      <c r="D52" s="71">
        <v>2</v>
      </c>
      <c r="E52" s="83">
        <v>4</v>
      </c>
      <c r="F52" s="83"/>
      <c r="G52" s="83"/>
      <c r="H52" s="83"/>
      <c r="I52" s="83"/>
      <c r="J52" s="83"/>
      <c r="K52" s="83"/>
      <c r="L52" s="83"/>
      <c r="M52" s="83"/>
      <c r="N52" s="83"/>
      <c r="O52" s="83">
        <v>7</v>
      </c>
    </row>
    <row r="53" spans="2:15" ht="11.25">
      <c r="B53" s="14" t="s">
        <v>67</v>
      </c>
      <c r="C53" s="71">
        <v>0</v>
      </c>
      <c r="D53" s="71">
        <v>0</v>
      </c>
      <c r="E53" s="83">
        <v>0</v>
      </c>
      <c r="F53" s="83"/>
      <c r="G53" s="83"/>
      <c r="H53" s="83"/>
      <c r="I53" s="83"/>
      <c r="J53" s="83"/>
      <c r="K53" s="83"/>
      <c r="L53" s="83"/>
      <c r="M53" s="83"/>
      <c r="N53" s="83"/>
      <c r="O53" s="83">
        <v>0</v>
      </c>
    </row>
    <row r="54" spans="2:15" ht="11.25">
      <c r="B54" s="14" t="s">
        <v>37</v>
      </c>
      <c r="C54" s="71">
        <v>12</v>
      </c>
      <c r="D54" s="71">
        <v>7</v>
      </c>
      <c r="E54" s="83">
        <v>8</v>
      </c>
      <c r="F54" s="83"/>
      <c r="G54" s="83"/>
      <c r="H54" s="83"/>
      <c r="I54" s="83"/>
      <c r="J54" s="83"/>
      <c r="K54" s="83"/>
      <c r="L54" s="83"/>
      <c r="M54" s="83"/>
      <c r="N54" s="83"/>
      <c r="O54" s="83">
        <v>27</v>
      </c>
    </row>
    <row r="55" spans="2:15" ht="11.25">
      <c r="B55" s="14" t="s">
        <v>38</v>
      </c>
      <c r="C55" s="71">
        <v>2</v>
      </c>
      <c r="D55" s="71">
        <v>1</v>
      </c>
      <c r="E55" s="83">
        <v>7</v>
      </c>
      <c r="F55" s="83"/>
      <c r="G55" s="83"/>
      <c r="H55" s="83"/>
      <c r="I55" s="83"/>
      <c r="J55" s="83"/>
      <c r="K55" s="83"/>
      <c r="L55" s="83"/>
      <c r="M55" s="83"/>
      <c r="N55" s="83"/>
      <c r="O55" s="83">
        <v>10</v>
      </c>
    </row>
    <row r="56" spans="2:15" ht="11.25">
      <c r="B56" s="14" t="s">
        <v>88</v>
      </c>
      <c r="C56" s="71">
        <v>6</v>
      </c>
      <c r="D56" s="71">
        <v>0</v>
      </c>
      <c r="E56" s="83">
        <v>11</v>
      </c>
      <c r="F56" s="83"/>
      <c r="G56" s="83"/>
      <c r="H56" s="83"/>
      <c r="I56" s="83"/>
      <c r="J56" s="83"/>
      <c r="K56" s="83"/>
      <c r="L56" s="83"/>
      <c r="M56" s="83"/>
      <c r="N56" s="83"/>
      <c r="O56" s="83">
        <v>17</v>
      </c>
    </row>
    <row r="57" spans="2:15" ht="11.25">
      <c r="B57" s="14" t="s">
        <v>58</v>
      </c>
      <c r="C57" s="71">
        <v>9</v>
      </c>
      <c r="D57" s="71">
        <v>9</v>
      </c>
      <c r="E57" s="83">
        <v>6</v>
      </c>
      <c r="F57" s="83"/>
      <c r="G57" s="83"/>
      <c r="H57" s="83"/>
      <c r="I57" s="83"/>
      <c r="J57" s="83"/>
      <c r="K57" s="83"/>
      <c r="L57" s="83"/>
      <c r="M57" s="83"/>
      <c r="N57" s="83"/>
      <c r="O57" s="83">
        <v>24</v>
      </c>
    </row>
    <row r="58" spans="2:15" ht="11.25">
      <c r="B58" s="14" t="s">
        <v>68</v>
      </c>
      <c r="C58" s="71">
        <v>5</v>
      </c>
      <c r="D58" s="71">
        <v>1</v>
      </c>
      <c r="E58" s="83">
        <v>3</v>
      </c>
      <c r="F58" s="83"/>
      <c r="G58" s="83"/>
      <c r="H58" s="83"/>
      <c r="I58" s="83"/>
      <c r="J58" s="83"/>
      <c r="K58" s="83"/>
      <c r="L58" s="83"/>
      <c r="M58" s="83"/>
      <c r="N58" s="83"/>
      <c r="O58" s="83">
        <v>9</v>
      </c>
    </row>
    <row r="59" spans="2:15" ht="11.25">
      <c r="B59" s="14" t="s">
        <v>57</v>
      </c>
      <c r="C59" s="71">
        <v>3</v>
      </c>
      <c r="D59" s="71">
        <v>9</v>
      </c>
      <c r="E59" s="83">
        <v>10</v>
      </c>
      <c r="F59" s="83"/>
      <c r="G59" s="83"/>
      <c r="H59" s="83"/>
      <c r="I59" s="83"/>
      <c r="J59" s="83"/>
      <c r="K59" s="83"/>
      <c r="L59" s="83"/>
      <c r="M59" s="83"/>
      <c r="N59" s="83"/>
      <c r="O59" s="83">
        <v>22</v>
      </c>
    </row>
    <row r="60" spans="2:15" ht="11.25">
      <c r="B60" s="14" t="s">
        <v>60</v>
      </c>
      <c r="C60" s="71">
        <v>1</v>
      </c>
      <c r="D60" s="71">
        <v>1</v>
      </c>
      <c r="E60" s="83">
        <v>4</v>
      </c>
      <c r="F60" s="83"/>
      <c r="G60" s="83"/>
      <c r="H60" s="83"/>
      <c r="I60" s="83"/>
      <c r="J60" s="83"/>
      <c r="K60" s="83"/>
      <c r="L60" s="83"/>
      <c r="M60" s="83"/>
      <c r="N60" s="83"/>
      <c r="O60" s="83">
        <v>6</v>
      </c>
    </row>
    <row r="61" spans="2:15" ht="11.25">
      <c r="B61" s="14" t="s">
        <v>55</v>
      </c>
      <c r="C61" s="71">
        <v>3</v>
      </c>
      <c r="D61" s="71">
        <v>5</v>
      </c>
      <c r="E61" s="83">
        <v>25</v>
      </c>
      <c r="F61" s="83"/>
      <c r="G61" s="83"/>
      <c r="H61" s="83"/>
      <c r="I61" s="83"/>
      <c r="J61" s="83"/>
      <c r="K61" s="83"/>
      <c r="L61" s="83"/>
      <c r="M61" s="83"/>
      <c r="N61" s="83"/>
      <c r="O61" s="83">
        <v>33</v>
      </c>
    </row>
    <row r="62" spans="2:15" ht="11.25">
      <c r="B62" s="14" t="s">
        <v>70</v>
      </c>
      <c r="C62" s="71">
        <v>110</v>
      </c>
      <c r="D62" s="71">
        <v>56</v>
      </c>
      <c r="E62" s="83">
        <v>7</v>
      </c>
      <c r="F62" s="83"/>
      <c r="G62" s="83"/>
      <c r="H62" s="83"/>
      <c r="I62" s="83"/>
      <c r="J62" s="83"/>
      <c r="K62" s="83"/>
      <c r="L62" s="83"/>
      <c r="M62" s="83"/>
      <c r="N62" s="83"/>
      <c r="O62" s="83">
        <v>173</v>
      </c>
    </row>
    <row r="63" spans="2:15" ht="11.25">
      <c r="B63" s="14" t="s">
        <v>22</v>
      </c>
      <c r="C63" s="71">
        <v>0</v>
      </c>
      <c r="D63" s="71">
        <v>0</v>
      </c>
      <c r="E63" s="83">
        <v>1</v>
      </c>
      <c r="F63" s="83"/>
      <c r="G63" s="83"/>
      <c r="H63" s="83"/>
      <c r="I63" s="83"/>
      <c r="J63" s="83"/>
      <c r="K63" s="83"/>
      <c r="L63" s="83"/>
      <c r="M63" s="83"/>
      <c r="N63" s="83"/>
      <c r="O63" s="83">
        <v>1</v>
      </c>
    </row>
    <row r="64" spans="2:15" ht="11.25">
      <c r="B64" s="14" t="s">
        <v>19</v>
      </c>
      <c r="C64" s="71">
        <v>11</v>
      </c>
      <c r="D64" s="71">
        <v>9</v>
      </c>
      <c r="E64" s="83">
        <v>5</v>
      </c>
      <c r="F64" s="83"/>
      <c r="G64" s="83"/>
      <c r="H64" s="83"/>
      <c r="I64" s="83"/>
      <c r="J64" s="83"/>
      <c r="K64" s="83"/>
      <c r="L64" s="83"/>
      <c r="M64" s="83"/>
      <c r="N64" s="83"/>
      <c r="O64" s="83">
        <v>25</v>
      </c>
    </row>
    <row r="65" spans="2:15" ht="11.25">
      <c r="B65" s="14" t="s">
        <v>48</v>
      </c>
      <c r="C65" s="71">
        <v>10</v>
      </c>
      <c r="D65" s="71">
        <v>11</v>
      </c>
      <c r="E65" s="83">
        <v>15</v>
      </c>
      <c r="F65" s="83"/>
      <c r="G65" s="83"/>
      <c r="H65" s="83"/>
      <c r="I65" s="83"/>
      <c r="J65" s="83"/>
      <c r="K65" s="83"/>
      <c r="L65" s="83"/>
      <c r="M65" s="83"/>
      <c r="N65" s="83"/>
      <c r="O65" s="83">
        <v>36</v>
      </c>
    </row>
    <row r="66" spans="2:15" ht="11.25">
      <c r="B66" s="14" t="s">
        <v>82</v>
      </c>
      <c r="C66" s="71">
        <v>4</v>
      </c>
      <c r="D66" s="71">
        <v>5</v>
      </c>
      <c r="E66" s="83">
        <v>2</v>
      </c>
      <c r="F66" s="83"/>
      <c r="G66" s="83"/>
      <c r="H66" s="83"/>
      <c r="I66" s="83"/>
      <c r="J66" s="83"/>
      <c r="K66" s="83"/>
      <c r="L66" s="83"/>
      <c r="M66" s="83"/>
      <c r="N66" s="83"/>
      <c r="O66" s="83">
        <v>11</v>
      </c>
    </row>
    <row r="67" spans="2:15" ht="11.25">
      <c r="B67" s="15" t="s">
        <v>53</v>
      </c>
      <c r="C67" s="69">
        <v>0</v>
      </c>
      <c r="D67" s="69">
        <v>0</v>
      </c>
      <c r="E67" s="83">
        <v>0</v>
      </c>
      <c r="F67" s="83"/>
      <c r="G67" s="83"/>
      <c r="H67" s="83"/>
      <c r="I67" s="83"/>
      <c r="J67" s="83"/>
      <c r="K67" s="83"/>
      <c r="L67" s="83"/>
      <c r="M67" s="83"/>
      <c r="N67" s="83"/>
      <c r="O67" s="83">
        <v>0</v>
      </c>
    </row>
    <row r="68" spans="2:15" ht="11.25">
      <c r="B68" s="14" t="s">
        <v>31</v>
      </c>
      <c r="C68" s="71">
        <v>7</v>
      </c>
      <c r="D68" s="71">
        <v>3</v>
      </c>
      <c r="E68" s="83">
        <v>6</v>
      </c>
      <c r="F68" s="83"/>
      <c r="G68" s="83"/>
      <c r="H68" s="83"/>
      <c r="I68" s="83"/>
      <c r="J68" s="83"/>
      <c r="K68" s="83"/>
      <c r="L68" s="83"/>
      <c r="M68" s="83"/>
      <c r="N68" s="83"/>
      <c r="O68" s="83">
        <v>16</v>
      </c>
    </row>
    <row r="69" spans="2:15" ht="11.25">
      <c r="B69" s="14" t="s">
        <v>62</v>
      </c>
      <c r="C69" s="71">
        <v>4</v>
      </c>
      <c r="D69" s="71">
        <v>2</v>
      </c>
      <c r="E69" s="83">
        <v>4</v>
      </c>
      <c r="F69" s="83"/>
      <c r="G69" s="83"/>
      <c r="H69" s="83"/>
      <c r="I69" s="83"/>
      <c r="J69" s="83"/>
      <c r="K69" s="83"/>
      <c r="L69" s="83"/>
      <c r="M69" s="83"/>
      <c r="N69" s="83"/>
      <c r="O69" s="83">
        <v>10</v>
      </c>
    </row>
    <row r="70" spans="2:15" ht="11.25">
      <c r="B70" s="14" t="s">
        <v>105</v>
      </c>
      <c r="C70" s="71">
        <v>17</v>
      </c>
      <c r="D70" s="71">
        <v>6</v>
      </c>
      <c r="E70" s="83">
        <v>18</v>
      </c>
      <c r="F70" s="83"/>
      <c r="G70" s="83"/>
      <c r="H70" s="83"/>
      <c r="I70" s="83"/>
      <c r="J70" s="83"/>
      <c r="K70" s="83"/>
      <c r="L70" s="83"/>
      <c r="M70" s="83"/>
      <c r="N70" s="83"/>
      <c r="O70" s="83">
        <v>41</v>
      </c>
    </row>
    <row r="71" spans="2:15" ht="11.25">
      <c r="B71" s="14" t="s">
        <v>39</v>
      </c>
      <c r="C71" s="71">
        <v>3</v>
      </c>
      <c r="D71" s="71">
        <v>9</v>
      </c>
      <c r="E71" s="83">
        <v>5</v>
      </c>
      <c r="F71" s="83"/>
      <c r="G71" s="83"/>
      <c r="H71" s="83"/>
      <c r="I71" s="83"/>
      <c r="J71" s="83"/>
      <c r="K71" s="83"/>
      <c r="L71" s="83"/>
      <c r="M71" s="83"/>
      <c r="N71" s="83"/>
      <c r="O71" s="83">
        <v>17</v>
      </c>
    </row>
    <row r="72" spans="2:15" ht="11.25">
      <c r="B72" s="14" t="s">
        <v>26</v>
      </c>
      <c r="C72" s="71">
        <v>127</v>
      </c>
      <c r="D72" s="71">
        <v>202</v>
      </c>
      <c r="E72" s="83">
        <v>302</v>
      </c>
      <c r="F72" s="83"/>
      <c r="G72" s="83"/>
      <c r="H72" s="83"/>
      <c r="I72" s="83"/>
      <c r="J72" s="83"/>
      <c r="K72" s="83"/>
      <c r="L72" s="83"/>
      <c r="M72" s="83"/>
      <c r="N72" s="83"/>
      <c r="O72" s="83">
        <v>631</v>
      </c>
    </row>
    <row r="73" spans="2:15" ht="11.25">
      <c r="B73" s="14" t="s">
        <v>106</v>
      </c>
      <c r="C73" s="71">
        <v>0</v>
      </c>
      <c r="D73" s="71">
        <v>0</v>
      </c>
      <c r="E73" s="83">
        <v>0</v>
      </c>
      <c r="F73" s="83"/>
      <c r="G73" s="83"/>
      <c r="H73" s="83"/>
      <c r="I73" s="83"/>
      <c r="J73" s="83"/>
      <c r="K73" s="83"/>
      <c r="L73" s="83"/>
      <c r="M73" s="83"/>
      <c r="N73" s="83"/>
      <c r="O73" s="83">
        <v>0</v>
      </c>
    </row>
    <row r="74" spans="2:15" ht="11.25">
      <c r="B74" s="14" t="s">
        <v>40</v>
      </c>
      <c r="C74" s="71">
        <v>6</v>
      </c>
      <c r="D74" s="71">
        <v>1</v>
      </c>
      <c r="E74" s="83">
        <v>2</v>
      </c>
      <c r="F74" s="83"/>
      <c r="G74" s="83"/>
      <c r="H74" s="83"/>
      <c r="I74" s="83"/>
      <c r="J74" s="83"/>
      <c r="K74" s="83"/>
      <c r="L74" s="83"/>
      <c r="M74" s="83"/>
      <c r="N74" s="83"/>
      <c r="O74" s="83">
        <v>9</v>
      </c>
    </row>
    <row r="75" spans="2:15" ht="11.25">
      <c r="B75" s="14" t="s">
        <v>83</v>
      </c>
      <c r="C75" s="71">
        <v>5</v>
      </c>
      <c r="D75" s="71">
        <v>6</v>
      </c>
      <c r="E75" s="83">
        <v>0</v>
      </c>
      <c r="F75" s="83"/>
      <c r="G75" s="83"/>
      <c r="H75" s="83"/>
      <c r="I75" s="83"/>
      <c r="J75" s="83"/>
      <c r="K75" s="83"/>
      <c r="L75" s="83"/>
      <c r="M75" s="83"/>
      <c r="N75" s="83"/>
      <c r="O75" s="83">
        <v>11</v>
      </c>
    </row>
    <row r="76" spans="2:15" ht="11.25">
      <c r="B76" s="14" t="s">
        <v>18</v>
      </c>
      <c r="C76" s="71">
        <v>120</v>
      </c>
      <c r="D76" s="71">
        <v>168</v>
      </c>
      <c r="E76" s="83">
        <v>136</v>
      </c>
      <c r="F76" s="83"/>
      <c r="G76" s="83"/>
      <c r="H76" s="83"/>
      <c r="I76" s="83"/>
      <c r="J76" s="83"/>
      <c r="K76" s="83"/>
      <c r="L76" s="83"/>
      <c r="M76" s="83"/>
      <c r="N76" s="83"/>
      <c r="O76" s="83">
        <v>424</v>
      </c>
    </row>
    <row r="77" spans="2:15" ht="11.25">
      <c r="B77" s="16" t="s">
        <v>13</v>
      </c>
      <c r="C77" s="139">
        <v>10</v>
      </c>
      <c r="D77" s="139">
        <v>7</v>
      </c>
      <c r="E77" s="83">
        <v>14</v>
      </c>
      <c r="F77" s="83"/>
      <c r="G77" s="83"/>
      <c r="H77" s="83"/>
      <c r="I77" s="83"/>
      <c r="J77" s="83"/>
      <c r="K77" s="83"/>
      <c r="L77" s="83"/>
      <c r="M77" s="83"/>
      <c r="N77" s="83"/>
      <c r="O77" s="83">
        <v>31</v>
      </c>
    </row>
    <row r="78" spans="2:15" ht="11.25">
      <c r="B78" s="14" t="s">
        <v>52</v>
      </c>
      <c r="C78" s="71">
        <v>29</v>
      </c>
      <c r="D78" s="71">
        <v>25</v>
      </c>
      <c r="E78" s="83">
        <v>30</v>
      </c>
      <c r="F78" s="83"/>
      <c r="G78" s="83"/>
      <c r="H78" s="83"/>
      <c r="I78" s="83"/>
      <c r="J78" s="83"/>
      <c r="K78" s="83"/>
      <c r="L78" s="83"/>
      <c r="M78" s="83"/>
      <c r="N78" s="83"/>
      <c r="O78" s="83">
        <v>84</v>
      </c>
    </row>
    <row r="79" spans="2:15" ht="11.25">
      <c r="B79" s="14" t="s">
        <v>41</v>
      </c>
      <c r="C79" s="71">
        <v>67</v>
      </c>
      <c r="D79" s="71">
        <v>38</v>
      </c>
      <c r="E79" s="83">
        <v>73</v>
      </c>
      <c r="F79" s="83"/>
      <c r="G79" s="83"/>
      <c r="H79" s="83"/>
      <c r="I79" s="83"/>
      <c r="J79" s="83"/>
      <c r="K79" s="83"/>
      <c r="L79" s="83"/>
      <c r="M79" s="83"/>
      <c r="N79" s="83"/>
      <c r="O79" s="83">
        <v>178</v>
      </c>
    </row>
    <row r="80" spans="2:15" ht="11.25">
      <c r="B80" s="14" t="s">
        <v>72</v>
      </c>
      <c r="C80" s="71">
        <v>4</v>
      </c>
      <c r="D80" s="71">
        <v>7</v>
      </c>
      <c r="E80" s="83">
        <v>7</v>
      </c>
      <c r="F80" s="83"/>
      <c r="G80" s="83"/>
      <c r="H80" s="83"/>
      <c r="I80" s="83"/>
      <c r="J80" s="83"/>
      <c r="K80" s="83"/>
      <c r="L80" s="83"/>
      <c r="M80" s="83"/>
      <c r="N80" s="83"/>
      <c r="O80" s="83">
        <v>18</v>
      </c>
    </row>
    <row r="81" spans="2:15" ht="11.25">
      <c r="B81" s="14" t="s">
        <v>49</v>
      </c>
      <c r="C81" s="71">
        <v>0</v>
      </c>
      <c r="D81" s="71">
        <v>0</v>
      </c>
      <c r="E81" s="83">
        <v>0</v>
      </c>
      <c r="F81" s="83"/>
      <c r="G81" s="83"/>
      <c r="H81" s="83"/>
      <c r="I81" s="83"/>
      <c r="J81" s="83"/>
      <c r="K81" s="83"/>
      <c r="L81" s="83"/>
      <c r="M81" s="83"/>
      <c r="N81" s="83"/>
      <c r="O81" s="83">
        <v>0</v>
      </c>
    </row>
    <row r="82" spans="2:15" ht="11.25">
      <c r="B82" s="14" t="s">
        <v>84</v>
      </c>
      <c r="C82" s="71">
        <v>5</v>
      </c>
      <c r="D82" s="71">
        <v>5</v>
      </c>
      <c r="E82" s="83">
        <v>3</v>
      </c>
      <c r="F82" s="83"/>
      <c r="G82" s="83"/>
      <c r="H82" s="83"/>
      <c r="I82" s="83"/>
      <c r="J82" s="83"/>
      <c r="K82" s="83"/>
      <c r="L82" s="83"/>
      <c r="M82" s="83"/>
      <c r="N82" s="83"/>
      <c r="O82" s="83">
        <v>13</v>
      </c>
    </row>
    <row r="83" spans="2:15" ht="11.25">
      <c r="B83" s="14" t="s">
        <v>15</v>
      </c>
      <c r="C83" s="71">
        <v>7</v>
      </c>
      <c r="D83" s="71">
        <v>18</v>
      </c>
      <c r="E83" s="83">
        <v>17</v>
      </c>
      <c r="F83" s="83"/>
      <c r="G83" s="83"/>
      <c r="H83" s="83"/>
      <c r="I83" s="83"/>
      <c r="J83" s="83"/>
      <c r="K83" s="83"/>
      <c r="L83" s="83"/>
      <c r="M83" s="83"/>
      <c r="N83" s="83"/>
      <c r="O83" s="83">
        <v>42</v>
      </c>
    </row>
    <row r="84" spans="2:15" ht="11.25">
      <c r="B84" s="14" t="s">
        <v>47</v>
      </c>
      <c r="C84" s="71">
        <v>9</v>
      </c>
      <c r="D84" s="71">
        <v>10</v>
      </c>
      <c r="E84" s="83">
        <v>10</v>
      </c>
      <c r="F84" s="83"/>
      <c r="G84" s="83"/>
      <c r="H84" s="83"/>
      <c r="I84" s="83"/>
      <c r="J84" s="83"/>
      <c r="K84" s="83"/>
      <c r="L84" s="83"/>
      <c r="M84" s="83"/>
      <c r="N84" s="83"/>
      <c r="O84" s="83">
        <v>29</v>
      </c>
    </row>
    <row r="85" spans="2:15" ht="11.25">
      <c r="B85" s="14" t="s">
        <v>61</v>
      </c>
      <c r="C85" s="71">
        <v>0</v>
      </c>
      <c r="D85" s="71">
        <v>0</v>
      </c>
      <c r="E85" s="83">
        <v>0</v>
      </c>
      <c r="F85" s="83"/>
      <c r="G85" s="83"/>
      <c r="H85" s="83"/>
      <c r="I85" s="83"/>
      <c r="J85" s="83"/>
      <c r="K85" s="83"/>
      <c r="L85" s="83"/>
      <c r="M85" s="83"/>
      <c r="N85" s="83"/>
      <c r="O85" s="83">
        <v>0</v>
      </c>
    </row>
    <row r="86" spans="2:15" ht="11.25">
      <c r="B86" s="14" t="s">
        <v>73</v>
      </c>
      <c r="C86" s="71">
        <v>1827</v>
      </c>
      <c r="D86" s="71">
        <v>4</v>
      </c>
      <c r="E86" s="83">
        <v>19</v>
      </c>
      <c r="F86" s="83"/>
      <c r="G86" s="83"/>
      <c r="H86" s="83"/>
      <c r="I86" s="83"/>
      <c r="J86" s="83"/>
      <c r="K86" s="83"/>
      <c r="L86" s="83"/>
      <c r="M86" s="83"/>
      <c r="N86" s="83"/>
      <c r="O86" s="83">
        <v>1850</v>
      </c>
    </row>
    <row r="87" spans="2:15" ht="11.25">
      <c r="B87" s="14" t="s">
        <v>89</v>
      </c>
      <c r="C87" s="71">
        <v>1</v>
      </c>
      <c r="D87" s="71">
        <v>1</v>
      </c>
      <c r="E87" s="83">
        <v>3</v>
      </c>
      <c r="F87" s="83"/>
      <c r="G87" s="83"/>
      <c r="H87" s="83"/>
      <c r="I87" s="83"/>
      <c r="J87" s="83"/>
      <c r="K87" s="83"/>
      <c r="L87" s="83"/>
      <c r="M87" s="83"/>
      <c r="N87" s="83"/>
      <c r="O87" s="83">
        <v>5</v>
      </c>
    </row>
    <row r="88" spans="2:15" ht="11.25">
      <c r="B88" s="14" t="s">
        <v>42</v>
      </c>
      <c r="C88" s="71">
        <v>1</v>
      </c>
      <c r="D88" s="71">
        <v>0</v>
      </c>
      <c r="E88" s="83">
        <v>1</v>
      </c>
      <c r="F88" s="83"/>
      <c r="G88" s="83"/>
      <c r="H88" s="83"/>
      <c r="I88" s="83"/>
      <c r="J88" s="83"/>
      <c r="K88" s="83"/>
      <c r="L88" s="83"/>
      <c r="M88" s="83"/>
      <c r="N88" s="83"/>
      <c r="O88" s="83">
        <v>2</v>
      </c>
    </row>
    <row r="89" spans="2:15" ht="11.25">
      <c r="B89" s="14" t="s">
        <v>85</v>
      </c>
      <c r="C89" s="71">
        <v>27</v>
      </c>
      <c r="D89" s="71">
        <v>0</v>
      </c>
      <c r="E89" s="83">
        <v>12</v>
      </c>
      <c r="F89" s="83"/>
      <c r="G89" s="83"/>
      <c r="H89" s="83"/>
      <c r="I89" s="83"/>
      <c r="J89" s="83"/>
      <c r="K89" s="83"/>
      <c r="L89" s="83"/>
      <c r="M89" s="83"/>
      <c r="N89" s="83"/>
      <c r="O89" s="83">
        <v>39</v>
      </c>
    </row>
    <row r="90" spans="2:15" ht="11.25">
      <c r="B90" s="14" t="s">
        <v>63</v>
      </c>
      <c r="C90" s="71">
        <v>4</v>
      </c>
      <c r="D90" s="71">
        <v>3</v>
      </c>
      <c r="E90" s="83">
        <v>5</v>
      </c>
      <c r="F90" s="83"/>
      <c r="G90" s="83"/>
      <c r="H90" s="83"/>
      <c r="I90" s="83"/>
      <c r="J90" s="83"/>
      <c r="K90" s="83"/>
      <c r="L90" s="83"/>
      <c r="M90" s="83"/>
      <c r="N90" s="83"/>
      <c r="O90" s="83">
        <v>12</v>
      </c>
    </row>
    <row r="91" spans="2:15" ht="11.25">
      <c r="B91" s="14" t="s">
        <v>43</v>
      </c>
      <c r="C91" s="71">
        <v>1</v>
      </c>
      <c r="D91" s="71">
        <v>5</v>
      </c>
      <c r="E91" s="83">
        <v>5</v>
      </c>
      <c r="F91" s="83"/>
      <c r="G91" s="83"/>
      <c r="H91" s="83"/>
      <c r="I91" s="83"/>
      <c r="J91" s="83"/>
      <c r="K91" s="83"/>
      <c r="L91" s="83"/>
      <c r="M91" s="83"/>
      <c r="N91" s="83"/>
      <c r="O91" s="83">
        <v>11</v>
      </c>
    </row>
    <row r="92" spans="2:15" ht="11.25">
      <c r="B92" s="14" t="s">
        <v>44</v>
      </c>
      <c r="C92" s="71">
        <v>86</v>
      </c>
      <c r="D92" s="71">
        <v>98</v>
      </c>
      <c r="E92" s="83">
        <v>121</v>
      </c>
      <c r="F92" s="83"/>
      <c r="G92" s="83"/>
      <c r="H92" s="83"/>
      <c r="I92" s="83"/>
      <c r="J92" s="83"/>
      <c r="K92" s="83"/>
      <c r="L92" s="83"/>
      <c r="M92" s="83"/>
      <c r="N92" s="83"/>
      <c r="O92" s="83">
        <v>305</v>
      </c>
    </row>
    <row r="93" spans="2:15" ht="11.25">
      <c r="B93" s="14" t="s">
        <v>71</v>
      </c>
      <c r="C93" s="71">
        <v>11</v>
      </c>
      <c r="D93" s="71">
        <v>9</v>
      </c>
      <c r="E93" s="83">
        <v>3</v>
      </c>
      <c r="F93" s="83"/>
      <c r="G93" s="83"/>
      <c r="H93" s="83"/>
      <c r="I93" s="83"/>
      <c r="J93" s="83"/>
      <c r="K93" s="83"/>
      <c r="L93" s="83"/>
      <c r="M93" s="83"/>
      <c r="N93" s="83"/>
      <c r="O93" s="83">
        <v>23</v>
      </c>
    </row>
    <row r="94" spans="2:15" ht="11.25">
      <c r="B94" s="14" t="s">
        <v>90</v>
      </c>
      <c r="C94" s="71">
        <v>0</v>
      </c>
      <c r="D94" s="71">
        <v>0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>
        <v>1</v>
      </c>
    </row>
    <row r="95" spans="2:15" ht="11.25">
      <c r="B95" s="14" t="s">
        <v>76</v>
      </c>
      <c r="C95" s="71">
        <v>1</v>
      </c>
      <c r="D95" s="71">
        <v>0</v>
      </c>
      <c r="E95" s="83">
        <v>0</v>
      </c>
      <c r="F95" s="83"/>
      <c r="G95" s="83"/>
      <c r="H95" s="83"/>
      <c r="I95" s="83"/>
      <c r="J95" s="83"/>
      <c r="K95" s="83"/>
      <c r="L95" s="83"/>
      <c r="M95" s="83"/>
      <c r="N95" s="83"/>
      <c r="O95" s="83">
        <v>1</v>
      </c>
    </row>
    <row r="96" spans="2:15" ht="11.25">
      <c r="B96" s="14" t="s">
        <v>32</v>
      </c>
      <c r="C96" s="71">
        <v>3</v>
      </c>
      <c r="D96" s="71">
        <v>4</v>
      </c>
      <c r="E96" s="83">
        <v>5</v>
      </c>
      <c r="F96" s="83"/>
      <c r="G96" s="83"/>
      <c r="H96" s="83"/>
      <c r="I96" s="83"/>
      <c r="J96" s="83"/>
      <c r="K96" s="83"/>
      <c r="L96" s="83"/>
      <c r="M96" s="83"/>
      <c r="N96" s="83"/>
      <c r="O96" s="83">
        <v>12</v>
      </c>
    </row>
    <row r="97" spans="2:15" ht="11.25">
      <c r="B97" s="14" t="s">
        <v>14</v>
      </c>
      <c r="C97" s="71">
        <v>780</v>
      </c>
      <c r="D97" s="71">
        <v>986</v>
      </c>
      <c r="E97" s="83">
        <v>2209</v>
      </c>
      <c r="F97" s="83"/>
      <c r="G97" s="83"/>
      <c r="H97" s="83"/>
      <c r="I97" s="83"/>
      <c r="J97" s="83"/>
      <c r="K97" s="83"/>
      <c r="L97" s="83"/>
      <c r="M97" s="83"/>
      <c r="N97" s="83"/>
      <c r="O97" s="83">
        <v>3975</v>
      </c>
    </row>
    <row r="98" spans="2:15" ht="12" thickBot="1">
      <c r="B98" s="17" t="s">
        <v>102</v>
      </c>
      <c r="C98" s="140">
        <v>48</v>
      </c>
      <c r="D98" s="140">
        <v>41</v>
      </c>
      <c r="E98" s="84">
        <v>54</v>
      </c>
      <c r="F98" s="84"/>
      <c r="G98" s="84"/>
      <c r="H98" s="84"/>
      <c r="I98" s="84"/>
      <c r="J98" s="84"/>
      <c r="K98" s="84"/>
      <c r="L98" s="84"/>
      <c r="M98" s="84"/>
      <c r="N98" s="84"/>
      <c r="O98" s="84">
        <v>143</v>
      </c>
    </row>
    <row r="99" spans="2:15" ht="12" thickBot="1">
      <c r="B99" s="7" t="s">
        <v>6</v>
      </c>
      <c r="C99" s="141">
        <v>16397</v>
      </c>
      <c r="D99" s="141">
        <v>18989</v>
      </c>
      <c r="E99" s="66">
        <v>37154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77">
        <v>72540</v>
      </c>
    </row>
    <row r="100" spans="2:15" ht="12" thickBot="1">
      <c r="B100" s="7" t="s">
        <v>91</v>
      </c>
      <c r="C100" s="141">
        <v>32161</v>
      </c>
      <c r="D100" s="141">
        <v>32913</v>
      </c>
      <c r="E100" s="85">
        <v>35559</v>
      </c>
      <c r="F100" s="137"/>
      <c r="G100" s="137"/>
      <c r="H100" s="137"/>
      <c r="I100" s="137"/>
      <c r="J100" s="137"/>
      <c r="K100" s="137"/>
      <c r="L100" s="137"/>
      <c r="M100" s="137"/>
      <c r="N100" s="137"/>
      <c r="O100" s="137">
        <v>100633</v>
      </c>
    </row>
    <row r="101" spans="2:15" ht="12" thickBot="1">
      <c r="B101" s="7" t="s">
        <v>7</v>
      </c>
      <c r="C101" s="141">
        <v>48558</v>
      </c>
      <c r="D101" s="141">
        <v>51902</v>
      </c>
      <c r="E101" s="85">
        <v>72713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>
        <v>173173</v>
      </c>
    </row>
    <row r="106" spans="5:15" ht="11.25"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123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33"/>
      <c r="C4" s="34"/>
      <c r="D4" s="34" t="s">
        <v>124</v>
      </c>
      <c r="E4" s="34"/>
      <c r="F4" s="163" t="s">
        <v>125</v>
      </c>
      <c r="G4" s="164"/>
    </row>
    <row r="5" spans="2:7" ht="16.5" thickBot="1">
      <c r="B5" s="35"/>
      <c r="C5" s="36"/>
      <c r="D5" s="37" t="s">
        <v>126</v>
      </c>
      <c r="E5" s="36"/>
      <c r="F5" s="165" t="s">
        <v>127</v>
      </c>
      <c r="G5" s="166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141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>
        <v>37154</v>
      </c>
      <c r="F9" s="43">
        <v>-0.6628139464818772</v>
      </c>
      <c r="G9" s="44">
        <v>2.4401003611900007</v>
      </c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0" t="s">
        <v>145</v>
      </c>
      <c r="C19" s="89">
        <v>88156</v>
      </c>
      <c r="D19" s="89">
        <v>79267</v>
      </c>
      <c r="E19" s="89">
        <v>72540</v>
      </c>
      <c r="F19" s="91">
        <v>-10.083261490993234</v>
      </c>
      <c r="G19" s="92">
        <v>-8.486507626124363</v>
      </c>
    </row>
    <row r="20" spans="2:7" ht="16.5" thickBot="1">
      <c r="B20" s="75" t="s">
        <v>7</v>
      </c>
      <c r="C20" s="45">
        <v>1294461</v>
      </c>
      <c r="D20" s="45">
        <v>1201921</v>
      </c>
      <c r="E20" s="89"/>
      <c r="F20" s="46">
        <v>-7.148921442978972</v>
      </c>
      <c r="G20" s="73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129</v>
      </c>
      <c r="L3" s="168"/>
      <c r="M3" s="168"/>
      <c r="N3" s="168"/>
      <c r="O3" s="168"/>
      <c r="P3" s="168"/>
    </row>
    <row r="4" spans="2:16" ht="18" customHeight="1">
      <c r="B4" s="169">
        <v>2014</v>
      </c>
      <c r="C4" s="170"/>
      <c r="D4" s="171"/>
      <c r="E4" s="169">
        <v>2015</v>
      </c>
      <c r="F4" s="170"/>
      <c r="G4" s="171"/>
      <c r="H4" s="169">
        <v>2016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100</v>
      </c>
      <c r="P4" s="168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>
        <v>35001</v>
      </c>
      <c r="I8" s="25">
        <v>2153</v>
      </c>
      <c r="J8" s="49">
        <v>37154</v>
      </c>
      <c r="K8" s="26">
        <v>16.610193672646865</v>
      </c>
      <c r="L8" s="26">
        <v>7.056340612956502</v>
      </c>
      <c r="M8" s="26">
        <v>-57.812131224923306</v>
      </c>
      <c r="N8" s="26">
        <v>-39.77622377622377</v>
      </c>
      <c r="O8" s="26">
        <v>-0.6628139464818772</v>
      </c>
      <c r="P8" s="26">
        <v>2.4401003611900007</v>
      </c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3" t="s">
        <v>145</v>
      </c>
      <c r="B18" s="25">
        <v>60714</v>
      </c>
      <c r="C18" s="25">
        <v>27442</v>
      </c>
      <c r="D18" s="25">
        <v>88156</v>
      </c>
      <c r="E18" s="25">
        <v>65477</v>
      </c>
      <c r="F18" s="25">
        <v>13790</v>
      </c>
      <c r="G18" s="25">
        <v>79267</v>
      </c>
      <c r="H18" s="25">
        <v>68032</v>
      </c>
      <c r="I18" s="25">
        <v>4508</v>
      </c>
      <c r="J18" s="25">
        <v>72540</v>
      </c>
      <c r="K18" s="26">
        <v>7.844978094014565</v>
      </c>
      <c r="L18" s="26">
        <v>3.9021335736212803</v>
      </c>
      <c r="M18" s="26">
        <v>-49.748560600539314</v>
      </c>
      <c r="N18" s="26">
        <v>-67.30964467005076</v>
      </c>
      <c r="O18" s="26">
        <v>-10.083261490993234</v>
      </c>
      <c r="P18" s="26">
        <v>-8.486507626124363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3" sqref="J3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72" t="s">
        <v>100</v>
      </c>
      <c r="D1" s="172"/>
      <c r="E1" s="172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2" t="s">
        <v>0</v>
      </c>
      <c r="C4" s="133">
        <v>31714</v>
      </c>
      <c r="D4" s="133">
        <v>28627</v>
      </c>
      <c r="E4" s="133">
        <v>32088</v>
      </c>
    </row>
    <row r="5" spans="2:5" ht="12.75">
      <c r="B5" s="134" t="s">
        <v>81</v>
      </c>
      <c r="C5" s="135">
        <v>5309</v>
      </c>
      <c r="D5" s="135">
        <v>6542</v>
      </c>
      <c r="E5" s="135">
        <v>8839</v>
      </c>
    </row>
    <row r="6" spans="2:5" ht="12.75">
      <c r="B6" s="134" t="s">
        <v>21</v>
      </c>
      <c r="C6" s="135">
        <v>7729</v>
      </c>
      <c r="D6" s="135">
        <v>4030</v>
      </c>
      <c r="E6" s="135">
        <v>5196</v>
      </c>
    </row>
    <row r="7" spans="2:5" ht="12.75">
      <c r="B7" s="134" t="s">
        <v>14</v>
      </c>
      <c r="C7" s="135">
        <v>3184</v>
      </c>
      <c r="D7" s="135">
        <v>3900</v>
      </c>
      <c r="E7" s="135">
        <v>3975</v>
      </c>
    </row>
    <row r="8" spans="2:5" ht="12.75">
      <c r="B8" s="134" t="s">
        <v>74</v>
      </c>
      <c r="C8" s="135">
        <v>3145</v>
      </c>
      <c r="D8" s="135">
        <v>2855</v>
      </c>
      <c r="E8" s="135">
        <v>3196</v>
      </c>
    </row>
    <row r="9" spans="2:5" ht="12.75">
      <c r="B9" s="134" t="s">
        <v>23</v>
      </c>
      <c r="C9" s="135">
        <v>146</v>
      </c>
      <c r="D9" s="135">
        <v>3014</v>
      </c>
      <c r="E9" s="135">
        <v>2790</v>
      </c>
    </row>
    <row r="10" spans="2:5" ht="12.75">
      <c r="B10" s="134" t="s">
        <v>1</v>
      </c>
      <c r="C10" s="135">
        <v>5291</v>
      </c>
      <c r="D10" s="135">
        <v>8053</v>
      </c>
      <c r="E10" s="135">
        <v>2655</v>
      </c>
    </row>
    <row r="11" spans="2:5" ht="12.75">
      <c r="B11" s="134" t="s">
        <v>25</v>
      </c>
      <c r="C11" s="135">
        <v>151</v>
      </c>
      <c r="D11" s="135">
        <v>4309</v>
      </c>
      <c r="E11" s="135">
        <v>2397</v>
      </c>
    </row>
    <row r="12" spans="2:5" ht="12.75">
      <c r="B12" s="134" t="s">
        <v>73</v>
      </c>
      <c r="C12" s="135">
        <v>179</v>
      </c>
      <c r="D12" s="135">
        <v>124</v>
      </c>
      <c r="E12" s="135">
        <v>1850</v>
      </c>
    </row>
    <row r="13" spans="2:5" ht="12.75">
      <c r="B13" s="134" t="s">
        <v>8</v>
      </c>
      <c r="C13" s="135">
        <v>2178</v>
      </c>
      <c r="D13" s="135">
        <v>1931</v>
      </c>
      <c r="E13" s="135">
        <v>1457</v>
      </c>
    </row>
    <row r="14" spans="2:5" ht="12.75">
      <c r="B14" s="14" t="s">
        <v>16</v>
      </c>
      <c r="C14" s="20">
        <v>1225</v>
      </c>
      <c r="D14" s="20">
        <v>1383</v>
      </c>
      <c r="E14" s="20">
        <v>1352</v>
      </c>
    </row>
    <row r="15" spans="2:5" ht="12.75">
      <c r="B15" s="14" t="s">
        <v>9</v>
      </c>
      <c r="C15" s="20">
        <v>7003</v>
      </c>
      <c r="D15" s="20">
        <v>2695</v>
      </c>
      <c r="E15" s="20">
        <v>645</v>
      </c>
    </row>
    <row r="16" spans="2:5" ht="12.75">
      <c r="B16" s="14" t="s">
        <v>26</v>
      </c>
      <c r="C16" s="20">
        <v>138</v>
      </c>
      <c r="D16" s="20">
        <v>174</v>
      </c>
      <c r="E16" s="20">
        <v>631</v>
      </c>
    </row>
    <row r="17" spans="2:5" ht="12.75">
      <c r="B17" s="14" t="s">
        <v>3</v>
      </c>
      <c r="C17" s="20">
        <v>1824</v>
      </c>
      <c r="D17" s="20">
        <v>1041</v>
      </c>
      <c r="E17" s="20">
        <v>580</v>
      </c>
    </row>
    <row r="18" spans="2:5" ht="12.75">
      <c r="B18" s="14" t="s">
        <v>51</v>
      </c>
      <c r="C18" s="20">
        <v>377</v>
      </c>
      <c r="D18" s="20">
        <v>451</v>
      </c>
      <c r="E18" s="20">
        <v>457</v>
      </c>
    </row>
    <row r="19" spans="2:5" ht="12.75">
      <c r="B19" s="14" t="s">
        <v>12</v>
      </c>
      <c r="C19" s="20">
        <v>5748</v>
      </c>
      <c r="D19" s="20">
        <v>1717</v>
      </c>
      <c r="E19" s="20">
        <v>434</v>
      </c>
    </row>
    <row r="20" spans="2:5" ht="12.75">
      <c r="B20" s="14" t="s">
        <v>18</v>
      </c>
      <c r="C20" s="20">
        <v>541</v>
      </c>
      <c r="D20" s="20">
        <v>522</v>
      </c>
      <c r="E20" s="20">
        <v>424</v>
      </c>
    </row>
    <row r="21" spans="2:5" ht="12.75">
      <c r="B21" s="14" t="s">
        <v>20</v>
      </c>
      <c r="C21" s="20">
        <v>2525</v>
      </c>
      <c r="D21" s="20">
        <v>813</v>
      </c>
      <c r="E21" s="20">
        <v>406</v>
      </c>
    </row>
    <row r="22" spans="2:5" ht="12.75">
      <c r="B22" s="14" t="s">
        <v>44</v>
      </c>
      <c r="C22" s="20">
        <v>333</v>
      </c>
      <c r="D22" s="20">
        <v>281</v>
      </c>
      <c r="E22" s="20">
        <v>305</v>
      </c>
    </row>
    <row r="23" spans="2:5" ht="12.75">
      <c r="B23" s="14" t="s">
        <v>30</v>
      </c>
      <c r="C23" s="20">
        <v>2453</v>
      </c>
      <c r="D23" s="20">
        <v>1333</v>
      </c>
      <c r="E23" s="20">
        <v>281</v>
      </c>
    </row>
    <row r="24" spans="2:5" ht="12.75">
      <c r="B24" s="14" t="s">
        <v>79</v>
      </c>
      <c r="C24" s="20">
        <v>265</v>
      </c>
      <c r="D24" s="20">
        <v>275</v>
      </c>
      <c r="E24" s="20">
        <v>276</v>
      </c>
    </row>
    <row r="25" spans="2:5" ht="12.75">
      <c r="B25" s="14" t="s">
        <v>41</v>
      </c>
      <c r="C25" s="20">
        <v>471</v>
      </c>
      <c r="D25" s="20">
        <v>293</v>
      </c>
      <c r="E25" s="20">
        <v>178</v>
      </c>
    </row>
    <row r="26" spans="2:5" ht="12.75">
      <c r="B26" s="14" t="s">
        <v>70</v>
      </c>
      <c r="C26" s="20">
        <v>57</v>
      </c>
      <c r="D26" s="20">
        <v>34</v>
      </c>
      <c r="E26" s="20">
        <v>173</v>
      </c>
    </row>
    <row r="27" spans="2:5" ht="12.75">
      <c r="B27" s="14" t="s">
        <v>29</v>
      </c>
      <c r="C27" s="20">
        <v>692</v>
      </c>
      <c r="D27" s="20">
        <v>212</v>
      </c>
      <c r="E27" s="20">
        <v>110</v>
      </c>
    </row>
    <row r="28" spans="2:5" ht="12.75">
      <c r="B28" s="14" t="s">
        <v>80</v>
      </c>
      <c r="C28" s="20">
        <v>110</v>
      </c>
      <c r="D28" s="20">
        <v>138</v>
      </c>
      <c r="E28" s="20">
        <v>108</v>
      </c>
    </row>
    <row r="29" spans="2:5" ht="12.75">
      <c r="B29" s="14" t="s">
        <v>11</v>
      </c>
      <c r="C29" s="20">
        <v>345</v>
      </c>
      <c r="D29" s="20">
        <v>222</v>
      </c>
      <c r="E29" s="20">
        <v>94</v>
      </c>
    </row>
    <row r="30" spans="2:5" ht="12.75">
      <c r="B30" s="14" t="s">
        <v>27</v>
      </c>
      <c r="C30" s="20">
        <v>405</v>
      </c>
      <c r="D30" s="20">
        <v>182</v>
      </c>
      <c r="E30" s="20">
        <v>86</v>
      </c>
    </row>
    <row r="31" spans="2:5" ht="12.75">
      <c r="B31" s="14" t="s">
        <v>52</v>
      </c>
      <c r="C31" s="20">
        <v>215</v>
      </c>
      <c r="D31" s="20">
        <v>132</v>
      </c>
      <c r="E31" s="20">
        <v>84</v>
      </c>
    </row>
    <row r="32" spans="2:5" ht="12.75">
      <c r="B32" s="14" t="s">
        <v>56</v>
      </c>
      <c r="C32" s="20">
        <v>39</v>
      </c>
      <c r="D32" s="20">
        <v>34</v>
      </c>
      <c r="E32" s="20">
        <v>77</v>
      </c>
    </row>
    <row r="33" spans="2:5" ht="12.75">
      <c r="B33" s="15" t="s">
        <v>33</v>
      </c>
      <c r="C33" s="20">
        <v>91</v>
      </c>
      <c r="D33" s="20">
        <v>59</v>
      </c>
      <c r="E33" s="20">
        <v>71</v>
      </c>
    </row>
    <row r="34" spans="2:5" ht="12.75">
      <c r="B34" s="14" t="s">
        <v>2</v>
      </c>
      <c r="C34" s="20">
        <v>163</v>
      </c>
      <c r="D34" s="20">
        <v>154</v>
      </c>
      <c r="E34" s="20">
        <v>71</v>
      </c>
    </row>
    <row r="35" spans="2:5" ht="12.75">
      <c r="B35" s="14" t="s">
        <v>24</v>
      </c>
      <c r="C35" s="20">
        <v>58</v>
      </c>
      <c r="D35" s="20">
        <v>64</v>
      </c>
      <c r="E35" s="20">
        <v>57</v>
      </c>
    </row>
    <row r="36" spans="2:5" ht="12.75">
      <c r="B36" s="14" t="s">
        <v>28</v>
      </c>
      <c r="C36" s="20">
        <v>95</v>
      </c>
      <c r="D36" s="20">
        <v>145</v>
      </c>
      <c r="E36" s="20">
        <v>57</v>
      </c>
    </row>
    <row r="37" spans="2:5" ht="13.5" thickBot="1">
      <c r="B37" s="15" t="s">
        <v>5</v>
      </c>
      <c r="C37" s="20">
        <v>379</v>
      </c>
      <c r="D37" s="20">
        <v>530</v>
      </c>
      <c r="E37" s="20">
        <v>47</v>
      </c>
    </row>
    <row r="38" spans="2:9" ht="13.5" thickBot="1">
      <c r="B38" s="14" t="s">
        <v>10</v>
      </c>
      <c r="C38" s="20">
        <v>165</v>
      </c>
      <c r="D38" s="20">
        <v>313</v>
      </c>
      <c r="E38" s="20">
        <v>47</v>
      </c>
      <c r="H38" s="13"/>
      <c r="I38" s="13"/>
    </row>
    <row r="39" spans="2:9" ht="12.75">
      <c r="B39" s="14" t="s">
        <v>87</v>
      </c>
      <c r="C39" s="20">
        <v>436</v>
      </c>
      <c r="D39" s="20">
        <v>196</v>
      </c>
      <c r="E39" s="20">
        <v>46</v>
      </c>
      <c r="F39" s="77"/>
      <c r="G39" s="132" t="s">
        <v>0</v>
      </c>
      <c r="H39" s="68"/>
      <c r="I39" s="133">
        <v>32088</v>
      </c>
    </row>
    <row r="40" spans="2:9" ht="12.75">
      <c r="B40" s="14" t="s">
        <v>78</v>
      </c>
      <c r="C40" s="20">
        <v>37</v>
      </c>
      <c r="D40" s="20">
        <v>66</v>
      </c>
      <c r="E40" s="20">
        <v>43</v>
      </c>
      <c r="F40" s="77"/>
      <c r="G40" s="134" t="s">
        <v>81</v>
      </c>
      <c r="H40" s="69"/>
      <c r="I40" s="135">
        <v>8839</v>
      </c>
    </row>
    <row r="41" spans="2:9" ht="12.75">
      <c r="B41" s="14" t="s">
        <v>50</v>
      </c>
      <c r="C41" s="20">
        <v>53</v>
      </c>
      <c r="D41" s="20">
        <v>26</v>
      </c>
      <c r="E41" s="20">
        <v>42</v>
      </c>
      <c r="F41" s="77"/>
      <c r="G41" s="134" t="s">
        <v>21</v>
      </c>
      <c r="H41" s="71"/>
      <c r="I41" s="135">
        <v>5196</v>
      </c>
    </row>
    <row r="42" spans="2:9" ht="12.75">
      <c r="B42" s="14" t="s">
        <v>15</v>
      </c>
      <c r="C42" s="20">
        <v>64</v>
      </c>
      <c r="D42" s="20">
        <v>51</v>
      </c>
      <c r="E42" s="20">
        <v>42</v>
      </c>
      <c r="F42" s="77"/>
      <c r="G42" s="134" t="s">
        <v>14</v>
      </c>
      <c r="H42" s="71"/>
      <c r="I42" s="135">
        <v>3975</v>
      </c>
    </row>
    <row r="43" spans="2:9" ht="12.75">
      <c r="B43" s="14" t="s">
        <v>105</v>
      </c>
      <c r="C43" s="20">
        <v>134</v>
      </c>
      <c r="D43" s="20">
        <v>72</v>
      </c>
      <c r="E43" s="20">
        <v>41</v>
      </c>
      <c r="F43" s="77"/>
      <c r="G43" s="134" t="s">
        <v>74</v>
      </c>
      <c r="H43" s="71"/>
      <c r="I43" s="135">
        <v>3196</v>
      </c>
    </row>
    <row r="44" spans="2:9" ht="12.75">
      <c r="B44" s="14" t="s">
        <v>36</v>
      </c>
      <c r="C44" s="20">
        <v>56</v>
      </c>
      <c r="D44" s="20">
        <v>46</v>
      </c>
      <c r="E44" s="20">
        <v>39</v>
      </c>
      <c r="F44" s="77"/>
      <c r="G44" s="134" t="s">
        <v>23</v>
      </c>
      <c r="H44" s="71"/>
      <c r="I44" s="135">
        <v>2790</v>
      </c>
    </row>
    <row r="45" spans="2:9" ht="12.75">
      <c r="B45" s="14" t="s">
        <v>85</v>
      </c>
      <c r="C45" s="20">
        <v>18</v>
      </c>
      <c r="D45" s="20">
        <v>15</v>
      </c>
      <c r="E45" s="20">
        <v>39</v>
      </c>
      <c r="F45" s="78"/>
      <c r="G45" s="134" t="s">
        <v>1</v>
      </c>
      <c r="H45" s="69"/>
      <c r="I45" s="135">
        <v>2655</v>
      </c>
    </row>
    <row r="46" spans="2:9" ht="12.75">
      <c r="B46" s="14" t="s">
        <v>48</v>
      </c>
      <c r="C46" s="20">
        <v>47</v>
      </c>
      <c r="D46" s="20">
        <v>40</v>
      </c>
      <c r="E46" s="20">
        <v>36</v>
      </c>
      <c r="F46" s="77"/>
      <c r="G46" s="134" t="s">
        <v>25</v>
      </c>
      <c r="H46" s="71"/>
      <c r="I46" s="135">
        <v>2397</v>
      </c>
    </row>
    <row r="47" spans="2:9" ht="12.75">
      <c r="B47" s="14" t="s">
        <v>46</v>
      </c>
      <c r="C47" s="20">
        <v>227</v>
      </c>
      <c r="D47" s="20">
        <v>124</v>
      </c>
      <c r="E47" s="20">
        <v>34</v>
      </c>
      <c r="F47" s="77"/>
      <c r="G47" s="134" t="s">
        <v>73</v>
      </c>
      <c r="H47" s="71"/>
      <c r="I47" s="135">
        <v>1850</v>
      </c>
    </row>
    <row r="48" spans="2:10" ht="12.75" customHeight="1">
      <c r="B48" s="14" t="s">
        <v>55</v>
      </c>
      <c r="C48" s="20">
        <v>31</v>
      </c>
      <c r="D48" s="20">
        <v>89</v>
      </c>
      <c r="E48" s="20">
        <v>33</v>
      </c>
      <c r="F48" s="77"/>
      <c r="G48" s="134" t="s">
        <v>8</v>
      </c>
      <c r="H48" s="69"/>
      <c r="I48" s="135">
        <v>1457</v>
      </c>
      <c r="J48" s="67"/>
    </row>
    <row r="49" spans="2:9" ht="12.75">
      <c r="B49" s="16" t="s">
        <v>13</v>
      </c>
      <c r="C49" s="20">
        <v>142</v>
      </c>
      <c r="D49" s="20">
        <v>84</v>
      </c>
      <c r="E49" s="20">
        <v>31</v>
      </c>
      <c r="G49" s="14" t="s">
        <v>102</v>
      </c>
      <c r="H49" s="70"/>
      <c r="I49" s="70">
        <v>8097</v>
      </c>
    </row>
    <row r="50" spans="2:9" ht="12.75">
      <c r="B50" s="14" t="s">
        <v>4</v>
      </c>
      <c r="C50" s="20">
        <v>54</v>
      </c>
      <c r="D50" s="20">
        <v>32</v>
      </c>
      <c r="E50" s="20">
        <v>30</v>
      </c>
      <c r="G50" s="14" t="s">
        <v>100</v>
      </c>
      <c r="H50" s="69"/>
      <c r="I50" s="70">
        <v>72540</v>
      </c>
    </row>
    <row r="51" spans="2:5" ht="12.75">
      <c r="B51" s="14" t="s">
        <v>45</v>
      </c>
      <c r="C51" s="20">
        <v>43</v>
      </c>
      <c r="D51" s="20">
        <v>61</v>
      </c>
      <c r="E51" s="20">
        <v>29</v>
      </c>
    </row>
    <row r="52" spans="2:5" ht="12.75">
      <c r="B52" s="14" t="s">
        <v>47</v>
      </c>
      <c r="C52" s="20">
        <v>76</v>
      </c>
      <c r="D52" s="20">
        <v>139</v>
      </c>
      <c r="E52" s="20">
        <v>29</v>
      </c>
    </row>
    <row r="53" spans="2:5" ht="12.75">
      <c r="B53" s="14" t="s">
        <v>37</v>
      </c>
      <c r="C53" s="20">
        <v>22</v>
      </c>
      <c r="D53" s="20">
        <v>114</v>
      </c>
      <c r="E53" s="20">
        <v>27</v>
      </c>
    </row>
    <row r="54" spans="2:5" ht="12.75">
      <c r="B54" s="14" t="s">
        <v>19</v>
      </c>
      <c r="C54" s="20">
        <v>134</v>
      </c>
      <c r="D54" s="20">
        <v>115</v>
      </c>
      <c r="E54" s="20">
        <v>25</v>
      </c>
    </row>
    <row r="55" spans="2:5" ht="12.75">
      <c r="B55" s="14" t="s">
        <v>58</v>
      </c>
      <c r="C55" s="20">
        <v>14</v>
      </c>
      <c r="D55" s="20">
        <v>22</v>
      </c>
      <c r="E55" s="20">
        <v>24</v>
      </c>
    </row>
    <row r="56" spans="2:5" ht="12.75">
      <c r="B56" s="14" t="s">
        <v>71</v>
      </c>
      <c r="C56" s="20">
        <v>7</v>
      </c>
      <c r="D56" s="20">
        <v>13</v>
      </c>
      <c r="E56" s="20">
        <v>23</v>
      </c>
    </row>
    <row r="57" spans="2:5" ht="12.75">
      <c r="B57" s="14" t="s">
        <v>57</v>
      </c>
      <c r="C57" s="20">
        <v>21</v>
      </c>
      <c r="D57" s="20">
        <v>24</v>
      </c>
      <c r="E57" s="20">
        <v>22</v>
      </c>
    </row>
    <row r="58" spans="2:5" ht="12.75">
      <c r="B58" s="15" t="s">
        <v>34</v>
      </c>
      <c r="C58" s="20">
        <v>23</v>
      </c>
      <c r="D58" s="20">
        <v>24</v>
      </c>
      <c r="E58" s="20">
        <v>19</v>
      </c>
    </row>
    <row r="59" spans="2:5" ht="12.75">
      <c r="B59" s="14" t="s">
        <v>72</v>
      </c>
      <c r="C59" s="20">
        <v>19</v>
      </c>
      <c r="D59" s="20">
        <v>1</v>
      </c>
      <c r="E59" s="20">
        <v>18</v>
      </c>
    </row>
    <row r="60" spans="2:5" ht="12.75">
      <c r="B60" s="14" t="s">
        <v>88</v>
      </c>
      <c r="C60" s="20">
        <v>52</v>
      </c>
      <c r="D60" s="20">
        <v>9</v>
      </c>
      <c r="E60" s="20">
        <v>17</v>
      </c>
    </row>
    <row r="61" spans="2:5" ht="12.75">
      <c r="B61" s="14" t="s">
        <v>39</v>
      </c>
      <c r="C61" s="20">
        <v>20</v>
      </c>
      <c r="D61" s="20">
        <v>21</v>
      </c>
      <c r="E61" s="20">
        <v>17</v>
      </c>
    </row>
    <row r="62" spans="2:5" ht="12.75">
      <c r="B62" s="14" t="s">
        <v>31</v>
      </c>
      <c r="C62" s="20">
        <v>214</v>
      </c>
      <c r="D62" s="20">
        <v>56</v>
      </c>
      <c r="E62" s="20">
        <v>16</v>
      </c>
    </row>
    <row r="63" spans="2:5" ht="12.75">
      <c r="B63" s="14" t="s">
        <v>86</v>
      </c>
      <c r="C63" s="20">
        <v>273</v>
      </c>
      <c r="D63" s="20">
        <v>106</v>
      </c>
      <c r="E63" s="20">
        <v>14</v>
      </c>
    </row>
    <row r="64" spans="2:5" ht="12.75">
      <c r="B64" s="14" t="s">
        <v>84</v>
      </c>
      <c r="C64" s="20">
        <v>22</v>
      </c>
      <c r="D64" s="20">
        <v>3</v>
      </c>
      <c r="E64" s="20">
        <v>13</v>
      </c>
    </row>
    <row r="65" spans="2:5" ht="12.75">
      <c r="B65" s="14" t="s">
        <v>63</v>
      </c>
      <c r="C65" s="20">
        <v>27</v>
      </c>
      <c r="D65" s="20">
        <v>65</v>
      </c>
      <c r="E65" s="20">
        <v>12</v>
      </c>
    </row>
    <row r="66" spans="2:5" ht="12.75">
      <c r="B66" s="14" t="s">
        <v>32</v>
      </c>
      <c r="C66" s="20">
        <v>34</v>
      </c>
      <c r="D66" s="20">
        <v>21</v>
      </c>
      <c r="E66" s="20">
        <v>12</v>
      </c>
    </row>
    <row r="67" spans="2:5" ht="12.75">
      <c r="B67" s="14" t="s">
        <v>82</v>
      </c>
      <c r="C67" s="20">
        <v>15</v>
      </c>
      <c r="D67" s="20">
        <v>16</v>
      </c>
      <c r="E67" s="20">
        <v>11</v>
      </c>
    </row>
    <row r="68" spans="2:5" ht="12.75">
      <c r="B68" s="14" t="s">
        <v>83</v>
      </c>
      <c r="C68" s="20">
        <v>16</v>
      </c>
      <c r="D68" s="20">
        <v>9</v>
      </c>
      <c r="E68" s="20">
        <v>11</v>
      </c>
    </row>
    <row r="69" spans="2:5" ht="12.75">
      <c r="B69" s="14" t="s">
        <v>43</v>
      </c>
      <c r="C69" s="20">
        <v>15</v>
      </c>
      <c r="D69" s="20">
        <v>13</v>
      </c>
      <c r="E69" s="20">
        <v>11</v>
      </c>
    </row>
    <row r="70" spans="2:5" ht="12.75">
      <c r="B70" s="14" t="s">
        <v>69</v>
      </c>
      <c r="C70" s="20">
        <v>72</v>
      </c>
      <c r="D70" s="20">
        <v>98</v>
      </c>
      <c r="E70" s="20">
        <v>10</v>
      </c>
    </row>
    <row r="71" spans="2:5" ht="12.75">
      <c r="B71" s="14" t="s">
        <v>38</v>
      </c>
      <c r="C71" s="20">
        <v>19</v>
      </c>
      <c r="D71" s="20">
        <v>237</v>
      </c>
      <c r="E71" s="20">
        <v>10</v>
      </c>
    </row>
    <row r="72" spans="2:5" ht="12.75">
      <c r="B72" s="14" t="s">
        <v>62</v>
      </c>
      <c r="C72" s="20">
        <v>29</v>
      </c>
      <c r="D72" s="20">
        <v>26</v>
      </c>
      <c r="E72" s="20">
        <v>10</v>
      </c>
    </row>
    <row r="73" spans="2:5" ht="12.75">
      <c r="B73" s="14" t="s">
        <v>68</v>
      </c>
      <c r="C73" s="20">
        <v>10</v>
      </c>
      <c r="D73" s="20">
        <v>7</v>
      </c>
      <c r="E73" s="20">
        <v>9</v>
      </c>
    </row>
    <row r="74" spans="2:5" ht="12.75">
      <c r="B74" s="14" t="s">
        <v>40</v>
      </c>
      <c r="C74" s="20">
        <v>34</v>
      </c>
      <c r="D74" s="20">
        <v>9</v>
      </c>
      <c r="E74" s="20">
        <v>9</v>
      </c>
    </row>
    <row r="75" spans="2:5" ht="12.75">
      <c r="B75" s="14" t="s">
        <v>59</v>
      </c>
      <c r="C75" s="20">
        <v>30</v>
      </c>
      <c r="D75" s="20">
        <v>6</v>
      </c>
      <c r="E75" s="20">
        <v>7</v>
      </c>
    </row>
    <row r="76" spans="2:5" ht="12.75">
      <c r="B76" s="14" t="s">
        <v>17</v>
      </c>
      <c r="C76" s="20">
        <v>4</v>
      </c>
      <c r="D76" s="20">
        <v>12</v>
      </c>
      <c r="E76" s="20">
        <v>7</v>
      </c>
    </row>
    <row r="77" spans="2:5" ht="12.75">
      <c r="B77" s="14" t="s">
        <v>104</v>
      </c>
      <c r="C77" s="20">
        <v>9</v>
      </c>
      <c r="D77" s="20">
        <v>18</v>
      </c>
      <c r="E77" s="20">
        <v>7</v>
      </c>
    </row>
    <row r="78" spans="2:5" ht="12.75">
      <c r="B78" s="14" t="s">
        <v>60</v>
      </c>
      <c r="C78" s="20">
        <v>9</v>
      </c>
      <c r="D78" s="20">
        <v>35</v>
      </c>
      <c r="E78" s="20">
        <v>6</v>
      </c>
    </row>
    <row r="79" spans="2:5" ht="12.75">
      <c r="B79" s="14" t="s">
        <v>75</v>
      </c>
      <c r="C79" s="20">
        <v>81</v>
      </c>
      <c r="D79" s="20">
        <v>31</v>
      </c>
      <c r="E79" s="20">
        <v>5</v>
      </c>
    </row>
    <row r="80" spans="2:5" ht="12.75">
      <c r="B80" s="14" t="s">
        <v>89</v>
      </c>
      <c r="C80" s="20">
        <v>83</v>
      </c>
      <c r="D80" s="20">
        <v>25</v>
      </c>
      <c r="E80" s="20">
        <v>5</v>
      </c>
    </row>
    <row r="81" spans="2:5" ht="12.75">
      <c r="B81" s="14" t="s">
        <v>64</v>
      </c>
      <c r="C81" s="20">
        <v>57</v>
      </c>
      <c r="D81" s="20">
        <v>22</v>
      </c>
      <c r="E81" s="20">
        <v>4</v>
      </c>
    </row>
    <row r="82" spans="2:5" ht="12.75">
      <c r="B82" s="15" t="s">
        <v>54</v>
      </c>
      <c r="C82" s="20">
        <v>3</v>
      </c>
      <c r="D82" s="20">
        <v>18</v>
      </c>
      <c r="E82" s="20">
        <v>3</v>
      </c>
    </row>
    <row r="83" spans="2:5" ht="12.75">
      <c r="B83" s="14" t="s">
        <v>42</v>
      </c>
      <c r="C83" s="20">
        <v>0</v>
      </c>
      <c r="D83" s="20">
        <v>6</v>
      </c>
      <c r="E83" s="20">
        <v>2</v>
      </c>
    </row>
    <row r="84" spans="2:5" ht="12.75">
      <c r="B84" s="14" t="s">
        <v>22</v>
      </c>
      <c r="C84" s="20">
        <v>21</v>
      </c>
      <c r="D84" s="20">
        <v>18</v>
      </c>
      <c r="E84" s="20">
        <v>1</v>
      </c>
    </row>
    <row r="85" spans="2:5" ht="12.75">
      <c r="B85" s="14" t="s">
        <v>90</v>
      </c>
      <c r="C85" s="20">
        <v>33</v>
      </c>
      <c r="D85" s="20">
        <v>5</v>
      </c>
      <c r="E85" s="20">
        <v>1</v>
      </c>
    </row>
    <row r="86" spans="2:5" ht="12.75">
      <c r="B86" s="14" t="s">
        <v>76</v>
      </c>
      <c r="C86" s="20">
        <v>0</v>
      </c>
      <c r="D86" s="20">
        <v>3</v>
      </c>
      <c r="E86" s="20">
        <v>1</v>
      </c>
    </row>
    <row r="87" spans="2:5" ht="12.75">
      <c r="B87" s="15" t="s">
        <v>65</v>
      </c>
      <c r="C87" s="20">
        <v>0</v>
      </c>
      <c r="D87" s="20">
        <v>0</v>
      </c>
      <c r="E87" s="20">
        <v>0</v>
      </c>
    </row>
    <row r="88" spans="2:5" ht="12.75">
      <c r="B88" s="14" t="s">
        <v>66</v>
      </c>
      <c r="C88" s="20">
        <v>0</v>
      </c>
      <c r="D88" s="20">
        <v>0</v>
      </c>
      <c r="E88" s="20">
        <v>0</v>
      </c>
    </row>
    <row r="89" spans="2:5" ht="12.75">
      <c r="B89" s="14" t="s">
        <v>77</v>
      </c>
      <c r="C89" s="20">
        <v>5</v>
      </c>
      <c r="D89" s="20">
        <v>3</v>
      </c>
      <c r="E89" s="20">
        <v>0</v>
      </c>
    </row>
    <row r="90" spans="2:5" ht="12.75">
      <c r="B90" s="14" t="s">
        <v>35</v>
      </c>
      <c r="C90" s="20">
        <v>11</v>
      </c>
      <c r="D90" s="20">
        <v>0</v>
      </c>
      <c r="E90" s="20">
        <v>0</v>
      </c>
    </row>
    <row r="91" spans="2:5" ht="12.75">
      <c r="B91" s="14" t="s">
        <v>67</v>
      </c>
      <c r="C91" s="20">
        <v>0</v>
      </c>
      <c r="D91" s="20">
        <v>0</v>
      </c>
      <c r="E91" s="20">
        <v>0</v>
      </c>
    </row>
    <row r="92" spans="2:5" ht="12.75">
      <c r="B92" s="15" t="s">
        <v>53</v>
      </c>
      <c r="C92" s="20">
        <v>25</v>
      </c>
      <c r="D92" s="20">
        <v>3</v>
      </c>
      <c r="E92" s="20">
        <v>0</v>
      </c>
    </row>
    <row r="93" spans="2:5" ht="12.75">
      <c r="B93" s="14" t="s">
        <v>106</v>
      </c>
      <c r="C93" s="20">
        <v>0</v>
      </c>
      <c r="D93" s="20">
        <v>0</v>
      </c>
      <c r="E93" s="20">
        <v>0</v>
      </c>
    </row>
    <row r="94" spans="2:5" ht="12.75">
      <c r="B94" s="14" t="s">
        <v>49</v>
      </c>
      <c r="C94" s="20">
        <v>0</v>
      </c>
      <c r="D94" s="20">
        <v>0</v>
      </c>
      <c r="E94" s="20">
        <v>0</v>
      </c>
    </row>
    <row r="95" spans="2:5" ht="12.75">
      <c r="B95" s="14" t="s">
        <v>61</v>
      </c>
      <c r="C95" s="20">
        <v>0</v>
      </c>
      <c r="D95" s="20">
        <v>1</v>
      </c>
      <c r="E95" s="20">
        <v>0</v>
      </c>
    </row>
    <row r="96" spans="2:5" ht="13.5" thickBot="1">
      <c r="B96" s="17" t="s">
        <v>102</v>
      </c>
      <c r="C96" s="61">
        <v>532</v>
      </c>
      <c r="D96" s="61">
        <v>429</v>
      </c>
      <c r="E96" s="61">
        <v>143</v>
      </c>
    </row>
    <row r="97" spans="2:5" ht="13.5" thickBot="1">
      <c r="B97" s="7" t="s">
        <v>6</v>
      </c>
      <c r="C97" s="22">
        <v>88156</v>
      </c>
      <c r="D97" s="22">
        <v>79267</v>
      </c>
      <c r="E97" s="21">
        <v>72540</v>
      </c>
    </row>
    <row r="98" spans="2:5" ht="13.5" thickBot="1">
      <c r="B98" s="7" t="s">
        <v>91</v>
      </c>
      <c r="C98" s="22">
        <v>101059</v>
      </c>
      <c r="D98" s="22">
        <v>95998</v>
      </c>
      <c r="E98" s="21">
        <v>100633</v>
      </c>
    </row>
    <row r="99" spans="2:5" ht="13.5" thickBot="1">
      <c r="B99" s="7" t="s">
        <v>7</v>
      </c>
      <c r="C99" s="22">
        <v>189215</v>
      </c>
      <c r="D99" s="22">
        <v>175265</v>
      </c>
      <c r="E99" s="22">
        <v>173173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0" sqref="A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58" t="s">
        <v>122</v>
      </c>
      <c r="D4" s="160"/>
      <c r="E4" s="160"/>
      <c r="F4" s="160"/>
      <c r="G4" s="160"/>
      <c r="H4" s="159"/>
      <c r="I4" s="158" t="s">
        <v>121</v>
      </c>
      <c r="J4" s="159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6">
        <v>66</v>
      </c>
      <c r="I6" s="128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7">
        <v>46</v>
      </c>
      <c r="I7" s="129">
        <v>-53.01009597407453</v>
      </c>
      <c r="J7" s="130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7">
        <v>78</v>
      </c>
      <c r="I8" s="129">
        <v>-95.46564352982212</v>
      </c>
      <c r="J8" s="130">
        <v>-70</v>
      </c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7"/>
      <c r="I9" s="129">
        <v>-54.54598268750364</v>
      </c>
      <c r="J9" s="130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7"/>
      <c r="I10" s="129">
        <v>-38.786980125798195</v>
      </c>
      <c r="J10" s="130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7"/>
      <c r="I11" s="129">
        <v>-17.89718820079351</v>
      </c>
      <c r="J11" s="130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7"/>
      <c r="I12" s="129">
        <v>-35.31827930880984</v>
      </c>
      <c r="J12" s="130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7"/>
      <c r="I13" s="129">
        <v>-34.238078980311826</v>
      </c>
      <c r="J13" s="130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7"/>
      <c r="I14" s="129">
        <v>-23.479534973097614</v>
      </c>
      <c r="J14" s="130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7"/>
      <c r="I15" s="129">
        <v>-33.28450222791919</v>
      </c>
      <c r="J15" s="130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7"/>
      <c r="I16" s="129">
        <v>-0.060123252667965144</v>
      </c>
      <c r="J16" s="130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7"/>
      <c r="I17" s="129">
        <v>-75.95524017467248</v>
      </c>
      <c r="J17" s="130"/>
    </row>
    <row r="18" spans="2:10" ht="21.75">
      <c r="B18" s="76" t="s">
        <v>145</v>
      </c>
      <c r="C18" s="31">
        <v>55247</v>
      </c>
      <c r="D18" s="31">
        <v>12453</v>
      </c>
      <c r="E18" s="31">
        <v>25793</v>
      </c>
      <c r="F18" s="31">
        <v>20897</v>
      </c>
      <c r="G18" s="31">
        <v>7492</v>
      </c>
      <c r="H18" s="31">
        <v>190</v>
      </c>
      <c r="I18" s="32">
        <v>-64.14796382255827</v>
      </c>
      <c r="J18" s="32">
        <v>-97.46396155899626</v>
      </c>
    </row>
    <row r="19" spans="2:10" ht="12.75">
      <c r="B19" s="76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7" width="13.75390625" style="80" customWidth="1"/>
    <col min="8" max="9" width="13.75390625" style="0" customWidth="1"/>
  </cols>
  <sheetData>
    <row r="2" ht="13.5" thickBot="1"/>
    <row r="3" spans="2:9" ht="48" thickBot="1">
      <c r="B3" s="173" t="s">
        <v>148</v>
      </c>
      <c r="C3" s="174" t="s">
        <v>94</v>
      </c>
      <c r="D3" s="173" t="s">
        <v>95</v>
      </c>
      <c r="E3" s="173" t="s">
        <v>98</v>
      </c>
      <c r="F3" s="173" t="s">
        <v>96</v>
      </c>
      <c r="G3" s="173" t="s">
        <v>97</v>
      </c>
      <c r="H3" s="173" t="s">
        <v>99</v>
      </c>
      <c r="I3" s="175" t="s">
        <v>100</v>
      </c>
    </row>
    <row r="4" spans="2:9" ht="16.5" thickBot="1">
      <c r="B4" s="173" t="s">
        <v>103</v>
      </c>
      <c r="C4" s="176">
        <v>15245</v>
      </c>
      <c r="D4" s="176">
        <v>66</v>
      </c>
      <c r="E4" s="176">
        <v>233</v>
      </c>
      <c r="F4" s="176">
        <v>853</v>
      </c>
      <c r="G4" s="176">
        <v>0</v>
      </c>
      <c r="H4" s="176">
        <v>0</v>
      </c>
      <c r="I4" s="176">
        <f>SUM(C4:H4)</f>
        <v>16397</v>
      </c>
    </row>
    <row r="5" spans="2:9" ht="16.5" thickBot="1">
      <c r="B5" s="173" t="s">
        <v>110</v>
      </c>
      <c r="C5" s="176">
        <v>17786</v>
      </c>
      <c r="D5" s="176">
        <v>46</v>
      </c>
      <c r="E5" s="176">
        <v>215</v>
      </c>
      <c r="F5" s="176">
        <v>942</v>
      </c>
      <c r="G5" s="176">
        <v>0</v>
      </c>
      <c r="H5" s="176">
        <v>0</v>
      </c>
      <c r="I5" s="176">
        <f aca="true" t="shared" si="0" ref="I5:I15">SUM(C5:H5)</f>
        <v>18989</v>
      </c>
    </row>
    <row r="6" spans="2:9" ht="16.5" thickBot="1">
      <c r="B6" s="173" t="s">
        <v>111</v>
      </c>
      <c r="C6" s="176">
        <v>35001</v>
      </c>
      <c r="D6" s="176">
        <v>78</v>
      </c>
      <c r="E6" s="176">
        <v>262</v>
      </c>
      <c r="F6" s="176">
        <v>1813</v>
      </c>
      <c r="G6" s="176">
        <v>0</v>
      </c>
      <c r="H6" s="176">
        <v>0</v>
      </c>
      <c r="I6" s="176">
        <f t="shared" si="0"/>
        <v>37154</v>
      </c>
    </row>
    <row r="7" spans="2:9" ht="16.5" thickBot="1">
      <c r="B7" s="173" t="s">
        <v>112</v>
      </c>
      <c r="C7" s="176"/>
      <c r="D7" s="176"/>
      <c r="E7" s="176"/>
      <c r="F7" s="176"/>
      <c r="G7" s="176"/>
      <c r="H7" s="176"/>
      <c r="I7" s="176">
        <f>SUM(C7:H7)</f>
        <v>0</v>
      </c>
    </row>
    <row r="8" spans="2:9" ht="16.5" thickBot="1">
      <c r="B8" s="173" t="s">
        <v>113</v>
      </c>
      <c r="C8" s="176"/>
      <c r="D8" s="176"/>
      <c r="E8" s="176"/>
      <c r="F8" s="176"/>
      <c r="G8" s="176"/>
      <c r="H8" s="176"/>
      <c r="I8" s="176">
        <f t="shared" si="0"/>
        <v>0</v>
      </c>
    </row>
    <row r="9" spans="2:9" ht="16.5" thickBot="1">
      <c r="B9" s="173" t="s">
        <v>114</v>
      </c>
      <c r="C9" s="176"/>
      <c r="D9" s="176"/>
      <c r="E9" s="176"/>
      <c r="F9" s="176"/>
      <c r="G9" s="176"/>
      <c r="H9" s="176"/>
      <c r="I9" s="176">
        <f t="shared" si="0"/>
        <v>0</v>
      </c>
    </row>
    <row r="10" spans="2:9" ht="16.5" thickBot="1">
      <c r="B10" s="173" t="s">
        <v>115</v>
      </c>
      <c r="C10" s="176"/>
      <c r="D10" s="176"/>
      <c r="E10" s="176"/>
      <c r="F10" s="176"/>
      <c r="G10" s="176"/>
      <c r="H10" s="176"/>
      <c r="I10" s="176">
        <f t="shared" si="0"/>
        <v>0</v>
      </c>
    </row>
    <row r="11" spans="2:9" ht="16.5" thickBot="1">
      <c r="B11" s="173" t="s">
        <v>116</v>
      </c>
      <c r="C11" s="176"/>
      <c r="D11" s="176"/>
      <c r="E11" s="176"/>
      <c r="F11" s="176"/>
      <c r="G11" s="176"/>
      <c r="H11" s="176"/>
      <c r="I11" s="176">
        <f t="shared" si="0"/>
        <v>0</v>
      </c>
    </row>
    <row r="12" spans="2:9" ht="16.5" thickBot="1">
      <c r="B12" s="173" t="s">
        <v>117</v>
      </c>
      <c r="C12" s="176"/>
      <c r="D12" s="176"/>
      <c r="E12" s="176"/>
      <c r="F12" s="176"/>
      <c r="G12" s="176"/>
      <c r="H12" s="176"/>
      <c r="I12" s="176">
        <f t="shared" si="0"/>
        <v>0</v>
      </c>
    </row>
    <row r="13" spans="2:9" ht="16.5" thickBot="1">
      <c r="B13" s="173" t="s">
        <v>118</v>
      </c>
      <c r="C13" s="176"/>
      <c r="D13" s="176"/>
      <c r="E13" s="176"/>
      <c r="F13" s="176"/>
      <c r="G13" s="176"/>
      <c r="H13" s="176"/>
      <c r="I13" s="176">
        <f t="shared" si="0"/>
        <v>0</v>
      </c>
    </row>
    <row r="14" spans="2:9" ht="16.5" thickBot="1">
      <c r="B14" s="173" t="s">
        <v>119</v>
      </c>
      <c r="C14" s="176"/>
      <c r="D14" s="176"/>
      <c r="E14" s="176"/>
      <c r="F14" s="176"/>
      <c r="G14" s="176"/>
      <c r="H14" s="176"/>
      <c r="I14" s="176">
        <f t="shared" si="0"/>
        <v>0</v>
      </c>
    </row>
    <row r="15" spans="2:9" ht="16.5" thickBot="1">
      <c r="B15" s="173" t="s">
        <v>120</v>
      </c>
      <c r="C15" s="176"/>
      <c r="D15" s="176"/>
      <c r="E15" s="176"/>
      <c r="F15" s="176"/>
      <c r="G15" s="176"/>
      <c r="H15" s="176"/>
      <c r="I15" s="176">
        <f t="shared" si="0"/>
        <v>0</v>
      </c>
    </row>
    <row r="16" spans="2:9" ht="16.5" thickBot="1">
      <c r="B16" s="174" t="s">
        <v>100</v>
      </c>
      <c r="C16" s="176">
        <f>SUM(C4:C15)</f>
        <v>68032</v>
      </c>
      <c r="D16" s="176">
        <f aca="true" t="shared" si="1" ref="D16:I16">SUM(D4:D15)</f>
        <v>190</v>
      </c>
      <c r="E16" s="176">
        <f t="shared" si="1"/>
        <v>710</v>
      </c>
      <c r="F16" s="176">
        <f t="shared" si="1"/>
        <v>3608</v>
      </c>
      <c r="G16" s="176">
        <f t="shared" si="1"/>
        <v>0</v>
      </c>
      <c r="H16" s="176">
        <f t="shared" si="1"/>
        <v>0</v>
      </c>
      <c r="I16" s="176">
        <f t="shared" si="1"/>
        <v>72540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2016-04-04T12:44:41Z</dcterms:modified>
  <cp:category/>
  <cp:version/>
  <cp:contentType/>
  <cp:contentStatus/>
</cp:coreProperties>
</file>