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<sst xmlns="http://schemas.openxmlformats.org/spreadsheetml/2006/main" count="330" uniqueCount="145">
  <si>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</si>
  <si>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</si>
  <si>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</si>
  <si>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</si>
  <si>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</si>
  <si>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</si>
  <si>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</si>
  <si>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</si>
  <si>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</si>
  <si>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</si>
  <si>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</si>
  <si>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</si>
  <si>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</si>
  <si>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</si>
  <si>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</si>
  <si>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</si>
  <si>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</si>
  <si>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</si>
  <si>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</si>
  <si>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</si>
  <si>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</si>
  <si>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</si>
  <si>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</si>
  <si>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</si>
  <si>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</si>
  <si>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</si>
  <si>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</si>
  <si>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</si>
  <si>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</si>
  <si>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</si>
  <si>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</si>
  <si>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</si>
  <si>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</si>
  <si>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</si>
  <si>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</si>
  <si>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</si>
  <si>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</si>
  <si>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</si>
  <si>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</si>
  <si>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</si>
  <si>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</si>
  <si>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</si>
  <si>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</si>
  <si>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</si>
  <si>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</si>
  <si>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</si>
  <si>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</si>
  <si>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</si>
  <si>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</si>
  <si>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</si>
  <si>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</si>
  <si>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</si>
  <si>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</si>
  <si>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</si>
  <si>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</si>
  <si>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</si>
  <si>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</si>
  <si>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</si>
  <si>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</si>
  <si>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</si>
  <si>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</si>
  <si>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</si>
  <si>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</si>
  <si>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</si>
  <si>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</si>
  <si>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</si>
  <si>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</si>
  <si>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</si>
  <si>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</si>
  <si>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</si>
  <si>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</si>
  <si>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</si>
  <si>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</si>
  <si>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</si>
  <si>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</si>
  <si>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</si>
  <si>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</si>
  <si>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</si>
  <si>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</si>
  <si>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</si>
  <si>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</si>
  <si>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</si>
  <si>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</si>
  <si>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</si>
  <si>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</si>
  <si>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</si>
  <si>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</si>
  <si>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</si>
  <si>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</si>
  <si>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</si>
  <si>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</si>
  <si>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</si>
  <si>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</si>
  <si>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</si>
  <si>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</si>
  <si>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</si>
  <si>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</si>
  <si>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</si>
  <si>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</si>
  <si>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</si>
  <si>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</si>
  <si>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</si>
  <si>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</si>
  <si>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</si>
  <si>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</si>
  <si>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</si>
  <si>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</si>
  <si>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</si>
  <si>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</si>
  <si>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</si>
  <si>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</si>
  <si>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</si>
  <si>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</si>
  <si>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</si>
  <si>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</si>
  <si>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</si>
  <si>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</si>
  <si>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</si>
  <si>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</si>
  <si>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</si>
  <si>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</si>
  <si>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</si>
  <si>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</si>
  <si>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</si>
  <si>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</si>
  <si>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</si>
  <si>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</si>
  <si>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</si>
  <si>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</si>
  <si>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</si>
  <si>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</si>
  <si>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</si>
  <si>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</si>
  <si>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</si>
  <si>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</si>
  <si>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</si>
  <si>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</si>
  <si>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</si>
  <si>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KASIM 2016</t>
  </si>
  <si>
    <t>2014-2015-2016 YILLARI KASIM AYI TURİZM HAREKETLERİ</t>
  </si>
  <si>
    <t>2014-2015-2016 YILLARI ONBİR AYLIK DÖNEMDE İZMİR'E GİRİŞ                                            YAPAN İLK DÖRT ÜLKE</t>
  </si>
  <si>
    <t>11 AYLIK TOPLAM</t>
  </si>
  <si>
    <t>2016 Kasım ayında  havayolu girişlerinde bir önceki yıla göre  % 45,10 , denizyolu girişlerinde ise  %92,97</t>
  </si>
  <si>
    <t xml:space="preserve"> oranında bir  azalma görülmüştür. Toplam girişlerde   %66,37 oranında  bir azalma gerçekleşmiş olup, </t>
  </si>
  <si>
    <t xml:space="preserve">%91'ini havayolu,  %9'unu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</si>
</sst>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535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457200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457200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5" t="s">
        <v>138</v>
      </c>
      <c r="C2" s="136"/>
      <c r="D2" s="136"/>
      <c r="E2" s="136"/>
      <c r="F2" s="136"/>
      <c r="G2" s="136"/>
      <c r="H2" s="136"/>
      <c r="I2" s="137"/>
      <c r="J2" s="41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24.75" customHeight="1">
      <c r="B5" s="135" t="s">
        <v>139</v>
      </c>
      <c r="C5" s="136"/>
      <c r="D5" s="136"/>
      <c r="E5" s="136"/>
      <c r="F5" s="136"/>
      <c r="G5" s="136"/>
      <c r="H5" s="136"/>
      <c r="I5" s="137"/>
      <c r="J5" s="41"/>
      <c r="L5" s="138"/>
      <c r="M5" s="138"/>
      <c r="N5" s="138"/>
      <c r="O5" s="138"/>
      <c r="P5" s="138"/>
      <c r="Q5" s="138"/>
      <c r="R5" s="138"/>
      <c r="S5" s="138"/>
      <c r="T5" s="138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5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19931</v>
      </c>
      <c r="D7" s="92">
        <v>21163</v>
      </c>
      <c r="E7" s="93">
        <v>6.181325573227635</v>
      </c>
      <c r="F7" s="94">
        <v>27579</v>
      </c>
      <c r="G7" s="95">
        <v>30.317062798280013</v>
      </c>
      <c r="H7" s="94">
        <v>15140</v>
      </c>
      <c r="I7" s="96">
        <v>-45.10315820007977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30733</v>
      </c>
      <c r="D8" s="92">
        <v>22544</v>
      </c>
      <c r="E8" s="97">
        <v>-26.645625223700907</v>
      </c>
      <c r="F8" s="92">
        <v>22059</v>
      </c>
      <c r="G8" s="93">
        <v>-2.151348474095105</v>
      </c>
      <c r="H8" s="92">
        <v>1551</v>
      </c>
      <c r="I8" s="96">
        <v>-92.96885624915001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50664</v>
      </c>
      <c r="D9" s="94">
        <v>43707</v>
      </c>
      <c r="E9" s="93">
        <v>-13.731643770724775</v>
      </c>
      <c r="F9" s="94">
        <v>49638</v>
      </c>
      <c r="G9" s="95">
        <v>13.569908710275236</v>
      </c>
      <c r="H9" s="94">
        <v>16691</v>
      </c>
      <c r="I9" s="98">
        <v>-66.37455175470406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4" t="s">
        <v>142</v>
      </c>
      <c r="C11" s="145"/>
      <c r="D11" s="145"/>
      <c r="E11" s="145"/>
      <c r="F11" s="145"/>
      <c r="G11" s="145"/>
      <c r="H11" s="145"/>
      <c r="I11" s="146"/>
      <c r="J11" s="74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2:20" ht="24.75" customHeight="1">
      <c r="B12" s="144" t="s">
        <v>143</v>
      </c>
      <c r="C12" s="145"/>
      <c r="D12" s="145"/>
      <c r="E12" s="145"/>
      <c r="F12" s="145"/>
      <c r="G12" s="145"/>
      <c r="H12" s="145"/>
      <c r="I12" s="146"/>
      <c r="J12" s="41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2:20" ht="24.75" customHeight="1">
      <c r="B13" s="144" t="s">
        <v>144</v>
      </c>
      <c r="C13" s="145"/>
      <c r="D13" s="145"/>
      <c r="E13" s="145"/>
      <c r="F13" s="145"/>
      <c r="G13" s="145"/>
      <c r="H13" s="145"/>
      <c r="I13" s="146"/>
      <c r="J13" s="74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2:20" ht="24.75" customHeight="1">
      <c r="B14" s="144"/>
      <c r="C14" s="145"/>
      <c r="D14" s="145"/>
      <c r="E14" s="145"/>
      <c r="F14" s="145"/>
      <c r="G14" s="145"/>
      <c r="H14" s="145"/>
      <c r="I14" s="14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8"/>
      <c r="C15" s="129"/>
      <c r="D15" s="129"/>
      <c r="E15" s="129"/>
      <c r="F15" s="129"/>
      <c r="G15" s="129"/>
      <c r="H15" s="129"/>
      <c r="I15" s="130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40" t="s">
        <v>140</v>
      </c>
      <c r="C16" s="141"/>
      <c r="D16" s="141"/>
      <c r="E16" s="141"/>
      <c r="F16" s="141"/>
      <c r="G16" s="141"/>
      <c r="H16" s="141"/>
      <c r="I16" s="142"/>
      <c r="J16" s="43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8" t="s">
        <v>133</v>
      </c>
      <c r="G17" s="169" t="s">
        <v>134</v>
      </c>
      <c r="H17" s="170"/>
      <c r="I17" s="131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328151</v>
      </c>
      <c r="D18" s="92">
        <v>336782</v>
      </c>
      <c r="E18" s="92">
        <v>257591</v>
      </c>
      <c r="F18" s="93">
        <v>2.630191588628406</v>
      </c>
      <c r="G18" s="93">
        <v>-23.5140239086412</v>
      </c>
      <c r="H18" s="170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101360</v>
      </c>
      <c r="D19" s="92">
        <v>90661</v>
      </c>
      <c r="E19" s="92">
        <v>67562</v>
      </c>
      <c r="F19" s="93">
        <v>-10.55544593528019</v>
      </c>
      <c r="G19" s="93">
        <v>-25.478430637208945</v>
      </c>
      <c r="H19" s="170"/>
      <c r="I19" s="131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88733</v>
      </c>
      <c r="D20" s="92">
        <v>84518</v>
      </c>
      <c r="E20" s="92">
        <v>58752</v>
      </c>
      <c r="F20" s="93">
        <v>-4.750205673199374</v>
      </c>
      <c r="G20" s="93">
        <v>-30.48581367282709</v>
      </c>
      <c r="H20" s="170"/>
      <c r="I20" s="131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40756</v>
      </c>
      <c r="D21" s="92">
        <v>55904</v>
      </c>
      <c r="E21" s="92">
        <v>43455</v>
      </c>
      <c r="F21" s="93">
        <v>37.1675336146825</v>
      </c>
      <c r="G21" s="93">
        <v>-22.268531768746424</v>
      </c>
      <c r="H21" s="170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2"/>
      <c r="C22" s="133"/>
      <c r="D22" s="133"/>
      <c r="E22" s="133"/>
      <c r="F22" s="133"/>
      <c r="G22" s="133"/>
      <c r="H22" s="133"/>
      <c r="I22" s="134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8"/>
      <c r="M23" s="143"/>
      <c r="N23" s="143"/>
      <c r="O23" s="143"/>
      <c r="P23" s="143"/>
      <c r="Q23" s="143"/>
      <c r="R23" s="143"/>
      <c r="S23" s="143"/>
      <c r="T23" s="14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8"/>
      <c r="M38" s="138"/>
      <c r="N38" s="138"/>
      <c r="O38" s="138"/>
      <c r="P38" s="138"/>
      <c r="Q38" s="138"/>
      <c r="R38" s="138"/>
      <c r="S38" s="138"/>
      <c r="T38" s="13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2" width="10.375" style="1" customWidth="1"/>
    <col min="13" max="15" width="8.75390625" style="15" customWidth="1"/>
    <col min="16" max="16384" width="9.125" style="15" customWidth="1"/>
  </cols>
  <sheetData>
    <row r="3" ht="12" thickBot="1"/>
    <row r="4" spans="2:15" ht="19.5" thickBot="1">
      <c r="B4" s="147" t="s">
        <v>130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109">
        <v>806</v>
      </c>
      <c r="L6" s="109">
        <v>391</v>
      </c>
      <c r="M6" s="70">
        <v>177</v>
      </c>
      <c r="N6" s="70"/>
      <c r="O6" s="56">
        <v>6169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61">
        <v>26999</v>
      </c>
      <c r="L7" s="61">
        <v>31127</v>
      </c>
      <c r="M7" s="71">
        <v>7953</v>
      </c>
      <c r="N7" s="71"/>
      <c r="O7" s="56">
        <v>257591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61">
        <v>8</v>
      </c>
      <c r="L8" s="61">
        <v>6</v>
      </c>
      <c r="M8" s="71">
        <v>4</v>
      </c>
      <c r="N8" s="71"/>
      <c r="O8" s="56">
        <v>210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61">
        <v>42</v>
      </c>
      <c r="L9" s="61">
        <v>120</v>
      </c>
      <c r="M9" s="71">
        <v>24</v>
      </c>
      <c r="N9" s="71"/>
      <c r="O9" s="56">
        <v>491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61">
        <v>165</v>
      </c>
      <c r="L10" s="61">
        <v>85</v>
      </c>
      <c r="M10" s="71">
        <v>17</v>
      </c>
      <c r="N10" s="71"/>
      <c r="O10" s="56">
        <v>1276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61">
        <v>989</v>
      </c>
      <c r="L11" s="61">
        <v>734</v>
      </c>
      <c r="M11" s="71">
        <v>378</v>
      </c>
      <c r="N11" s="71"/>
      <c r="O11" s="56">
        <v>12602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59">
        <v>511</v>
      </c>
      <c r="L12" s="59">
        <v>57</v>
      </c>
      <c r="M12" s="71">
        <v>27</v>
      </c>
      <c r="N12" s="71"/>
      <c r="O12" s="56">
        <v>4376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59">
        <v>0</v>
      </c>
      <c r="L13" s="59">
        <v>0</v>
      </c>
      <c r="M13" s="71">
        <v>0</v>
      </c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61">
        <v>3</v>
      </c>
      <c r="L14" s="61">
        <v>1</v>
      </c>
      <c r="M14" s="71">
        <v>0</v>
      </c>
      <c r="N14" s="71"/>
      <c r="O14" s="56">
        <v>10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61">
        <v>5</v>
      </c>
      <c r="L15" s="61">
        <v>0</v>
      </c>
      <c r="M15" s="71">
        <v>0</v>
      </c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59">
        <v>1242</v>
      </c>
      <c r="L16" s="59">
        <v>34</v>
      </c>
      <c r="M16" s="71">
        <v>14</v>
      </c>
      <c r="N16" s="71"/>
      <c r="O16" s="56">
        <v>6998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61">
        <v>3080</v>
      </c>
      <c r="L17" s="61">
        <v>1390</v>
      </c>
      <c r="M17" s="71">
        <v>495</v>
      </c>
      <c r="N17" s="71"/>
      <c r="O17" s="56">
        <v>32240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61">
        <v>52</v>
      </c>
      <c r="L18" s="61">
        <v>52</v>
      </c>
      <c r="M18" s="71">
        <v>23</v>
      </c>
      <c r="N18" s="71"/>
      <c r="O18" s="56">
        <v>354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61">
        <v>50</v>
      </c>
      <c r="L19" s="61">
        <v>27</v>
      </c>
      <c r="M19" s="71">
        <v>10</v>
      </c>
      <c r="N19" s="71"/>
      <c r="O19" s="56">
        <v>378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61">
        <v>556</v>
      </c>
      <c r="L20" s="61">
        <v>308</v>
      </c>
      <c r="M20" s="71">
        <v>154</v>
      </c>
      <c r="N20" s="71"/>
      <c r="O20" s="56">
        <v>3509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61">
        <v>37</v>
      </c>
      <c r="L21" s="61">
        <v>31</v>
      </c>
      <c r="M21" s="71">
        <v>2</v>
      </c>
      <c r="N21" s="71"/>
      <c r="O21" s="56">
        <v>183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61">
        <v>677</v>
      </c>
      <c r="L22" s="61">
        <v>56</v>
      </c>
      <c r="M22" s="71">
        <v>7</v>
      </c>
      <c r="N22" s="71"/>
      <c r="O22" s="56">
        <v>2979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59">
        <v>28</v>
      </c>
      <c r="L23" s="59">
        <v>29</v>
      </c>
      <c r="M23" s="71">
        <v>18</v>
      </c>
      <c r="N23" s="71"/>
      <c r="O23" s="56">
        <v>773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61">
        <v>691</v>
      </c>
      <c r="L24" s="61">
        <v>826</v>
      </c>
      <c r="M24" s="71">
        <v>48</v>
      </c>
      <c r="N24" s="71"/>
      <c r="O24" s="56">
        <v>8924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61">
        <v>10</v>
      </c>
      <c r="L25" s="61">
        <v>8</v>
      </c>
      <c r="M25" s="71">
        <v>15</v>
      </c>
      <c r="N25" s="71"/>
      <c r="O25" s="56">
        <v>185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61">
        <v>0</v>
      </c>
      <c r="L26" s="61">
        <v>0</v>
      </c>
      <c r="M26" s="71">
        <v>1</v>
      </c>
      <c r="N26" s="71"/>
      <c r="O26" s="56">
        <v>7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59">
        <v>12</v>
      </c>
      <c r="L27" s="59">
        <v>40</v>
      </c>
      <c r="M27" s="71">
        <v>16</v>
      </c>
      <c r="N27" s="71"/>
      <c r="O27" s="56">
        <v>151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61">
        <v>72</v>
      </c>
      <c r="L28" s="61">
        <v>60</v>
      </c>
      <c r="M28" s="71">
        <v>11</v>
      </c>
      <c r="N28" s="71"/>
      <c r="O28" s="56">
        <v>572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61">
        <v>94</v>
      </c>
      <c r="L29" s="61">
        <v>125</v>
      </c>
      <c r="M29" s="71">
        <v>93</v>
      </c>
      <c r="N29" s="71"/>
      <c r="O29" s="56">
        <v>1315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61">
        <v>392</v>
      </c>
      <c r="L30" s="61">
        <v>639</v>
      </c>
      <c r="M30" s="71">
        <v>541</v>
      </c>
      <c r="N30" s="71"/>
      <c r="O30" s="56">
        <v>3677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61">
        <v>3681</v>
      </c>
      <c r="L31" s="61">
        <v>2957</v>
      </c>
      <c r="M31" s="71">
        <v>574</v>
      </c>
      <c r="N31" s="71"/>
      <c r="O31" s="56">
        <v>31268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61">
        <v>90</v>
      </c>
      <c r="L32" s="61">
        <v>26</v>
      </c>
      <c r="M32" s="71">
        <v>13</v>
      </c>
      <c r="N32" s="71"/>
      <c r="O32" s="56">
        <v>1021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61">
        <v>60</v>
      </c>
      <c r="L33" s="61">
        <v>19</v>
      </c>
      <c r="M33" s="71">
        <v>40</v>
      </c>
      <c r="N33" s="71"/>
      <c r="O33" s="56">
        <v>862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61">
        <v>18</v>
      </c>
      <c r="L34" s="61">
        <v>10</v>
      </c>
      <c r="M34" s="71">
        <v>5</v>
      </c>
      <c r="N34" s="71"/>
      <c r="O34" s="56">
        <v>181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61">
        <v>32</v>
      </c>
      <c r="L35" s="61">
        <v>26</v>
      </c>
      <c r="M35" s="71">
        <v>13</v>
      </c>
      <c r="N35" s="71"/>
      <c r="O35" s="56">
        <v>228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61">
        <v>60</v>
      </c>
      <c r="L36" s="61">
        <v>28</v>
      </c>
      <c r="M36" s="71">
        <v>35</v>
      </c>
      <c r="N36" s="71"/>
      <c r="O36" s="56">
        <v>389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61">
        <v>55</v>
      </c>
      <c r="L37" s="61">
        <v>43</v>
      </c>
      <c r="M37" s="71">
        <v>28</v>
      </c>
      <c r="N37" s="71"/>
      <c r="O37" s="56">
        <v>590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61">
        <v>4940</v>
      </c>
      <c r="L38" s="61">
        <v>5312</v>
      </c>
      <c r="M38" s="71">
        <v>1391</v>
      </c>
      <c r="N38" s="71"/>
      <c r="O38" s="56">
        <v>58752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61">
        <v>10</v>
      </c>
      <c r="L39" s="61">
        <v>12</v>
      </c>
      <c r="M39" s="71">
        <v>8</v>
      </c>
      <c r="N39" s="71"/>
      <c r="O39" s="56">
        <v>110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61">
        <v>10631</v>
      </c>
      <c r="L40" s="61">
        <v>6976</v>
      </c>
      <c r="M40" s="71">
        <v>1102</v>
      </c>
      <c r="N40" s="71"/>
      <c r="O40" s="56">
        <v>67562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61">
        <v>8994</v>
      </c>
      <c r="L41" s="61">
        <v>2410</v>
      </c>
      <c r="M41" s="71">
        <v>34</v>
      </c>
      <c r="N41" s="71"/>
      <c r="O41" s="56">
        <v>43455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61">
        <v>1083</v>
      </c>
      <c r="L42" s="61">
        <v>716</v>
      </c>
      <c r="M42" s="71">
        <v>26</v>
      </c>
      <c r="N42" s="71"/>
      <c r="O42" s="56">
        <v>8256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61">
        <v>133</v>
      </c>
      <c r="L43" s="61">
        <v>117</v>
      </c>
      <c r="M43" s="71">
        <v>45</v>
      </c>
      <c r="N43" s="71"/>
      <c r="O43" s="56">
        <v>1664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61">
        <v>28</v>
      </c>
      <c r="L44" s="61">
        <v>7</v>
      </c>
      <c r="M44" s="71">
        <v>9</v>
      </c>
      <c r="N44" s="71"/>
      <c r="O44" s="56">
        <v>260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61">
        <v>619</v>
      </c>
      <c r="L45" s="61">
        <v>379</v>
      </c>
      <c r="M45" s="71">
        <v>24</v>
      </c>
      <c r="N45" s="71"/>
      <c r="O45" s="56">
        <v>7845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61">
        <v>1417</v>
      </c>
      <c r="L46" s="61">
        <v>2156</v>
      </c>
      <c r="M46" s="71">
        <v>220</v>
      </c>
      <c r="N46" s="71"/>
      <c r="O46" s="56">
        <v>13462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61">
        <v>561</v>
      </c>
      <c r="L47" s="61">
        <v>357</v>
      </c>
      <c r="M47" s="71">
        <v>169</v>
      </c>
      <c r="N47" s="71"/>
      <c r="O47" s="56">
        <v>4363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61">
        <v>4</v>
      </c>
      <c r="L48" s="61">
        <v>4</v>
      </c>
      <c r="M48" s="71">
        <v>7</v>
      </c>
      <c r="N48" s="71"/>
      <c r="O48" s="56">
        <v>52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61">
        <v>68</v>
      </c>
      <c r="L49" s="61">
        <v>44</v>
      </c>
      <c r="M49" s="71">
        <v>36</v>
      </c>
      <c r="N49" s="71"/>
      <c r="O49" s="56">
        <v>513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61">
        <v>2303</v>
      </c>
      <c r="L50" s="61">
        <v>1341</v>
      </c>
      <c r="M50" s="71">
        <v>1103</v>
      </c>
      <c r="N50" s="71"/>
      <c r="O50" s="56">
        <v>18543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61">
        <v>172</v>
      </c>
      <c r="L51" s="61">
        <v>64</v>
      </c>
      <c r="M51" s="71">
        <v>42</v>
      </c>
      <c r="N51" s="71"/>
      <c r="O51" s="56">
        <v>1553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61">
        <v>14</v>
      </c>
      <c r="L52" s="61">
        <v>11</v>
      </c>
      <c r="M52" s="71">
        <v>0</v>
      </c>
      <c r="N52" s="71"/>
      <c r="O52" s="56">
        <v>57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61">
        <v>0</v>
      </c>
      <c r="L53" s="61">
        <v>0</v>
      </c>
      <c r="M53" s="71">
        <v>0</v>
      </c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61">
        <v>34</v>
      </c>
      <c r="L54" s="61">
        <v>78</v>
      </c>
      <c r="M54" s="71">
        <v>6</v>
      </c>
      <c r="N54" s="71"/>
      <c r="O54" s="56">
        <v>305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61">
        <v>9</v>
      </c>
      <c r="L55" s="61">
        <v>16</v>
      </c>
      <c r="M55" s="71">
        <v>9</v>
      </c>
      <c r="N55" s="71"/>
      <c r="O55" s="56">
        <v>85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61">
        <v>22</v>
      </c>
      <c r="L56" s="61">
        <v>11</v>
      </c>
      <c r="M56" s="71">
        <v>0</v>
      </c>
      <c r="N56" s="71"/>
      <c r="O56" s="56">
        <v>173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61">
        <v>53</v>
      </c>
      <c r="L57" s="61">
        <v>71</v>
      </c>
      <c r="M57" s="71">
        <v>4</v>
      </c>
      <c r="N57" s="71"/>
      <c r="O57" s="56">
        <v>362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61">
        <v>248</v>
      </c>
      <c r="L58" s="61">
        <v>4</v>
      </c>
      <c r="M58" s="71">
        <v>4</v>
      </c>
      <c r="N58" s="71"/>
      <c r="O58" s="56">
        <v>1147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61">
        <v>27</v>
      </c>
      <c r="L59" s="61">
        <v>20</v>
      </c>
      <c r="M59" s="71">
        <v>14</v>
      </c>
      <c r="N59" s="71"/>
      <c r="O59" s="56">
        <v>212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61">
        <v>6</v>
      </c>
      <c r="L60" s="61">
        <v>6</v>
      </c>
      <c r="M60" s="71">
        <v>2</v>
      </c>
      <c r="N60" s="71"/>
      <c r="O60" s="56">
        <v>35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61">
        <v>63</v>
      </c>
      <c r="L61" s="61">
        <v>81</v>
      </c>
      <c r="M61" s="71">
        <v>4</v>
      </c>
      <c r="N61" s="71"/>
      <c r="O61" s="56">
        <v>549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61">
        <v>26</v>
      </c>
      <c r="L62" s="61">
        <v>22</v>
      </c>
      <c r="M62" s="71">
        <v>15</v>
      </c>
      <c r="N62" s="71"/>
      <c r="O62" s="56">
        <v>388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61">
        <v>10</v>
      </c>
      <c r="L63" s="61">
        <v>3</v>
      </c>
      <c r="M63" s="71">
        <v>1</v>
      </c>
      <c r="N63" s="71"/>
      <c r="O63" s="56">
        <v>94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61">
        <v>36</v>
      </c>
      <c r="L64" s="61">
        <v>37</v>
      </c>
      <c r="M64" s="71">
        <v>5</v>
      </c>
      <c r="N64" s="71"/>
      <c r="O64" s="56">
        <v>398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61">
        <v>53</v>
      </c>
      <c r="L65" s="61">
        <v>63</v>
      </c>
      <c r="M65" s="71">
        <v>8</v>
      </c>
      <c r="N65" s="71"/>
      <c r="O65" s="56">
        <v>370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61">
        <v>12</v>
      </c>
      <c r="L66" s="61">
        <v>3</v>
      </c>
      <c r="M66" s="71">
        <v>3</v>
      </c>
      <c r="N66" s="71"/>
      <c r="O66" s="56">
        <v>88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59">
        <v>1</v>
      </c>
      <c r="L67" s="59">
        <v>0</v>
      </c>
      <c r="M67" s="71">
        <v>3</v>
      </c>
      <c r="N67" s="71"/>
      <c r="O67" s="56">
        <v>9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61">
        <v>44</v>
      </c>
      <c r="L68" s="61">
        <v>14</v>
      </c>
      <c r="M68" s="71">
        <v>16</v>
      </c>
      <c r="N68" s="71"/>
      <c r="O68" s="56">
        <v>252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61">
        <v>5</v>
      </c>
      <c r="L69" s="61">
        <v>12</v>
      </c>
      <c r="M69" s="71">
        <v>26</v>
      </c>
      <c r="N69" s="71"/>
      <c r="O69" s="56">
        <v>131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61">
        <v>33</v>
      </c>
      <c r="L70" s="61">
        <v>30</v>
      </c>
      <c r="M70" s="71">
        <v>4</v>
      </c>
      <c r="N70" s="71"/>
      <c r="O70" s="56">
        <v>327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61">
        <v>34</v>
      </c>
      <c r="L71" s="61">
        <v>10</v>
      </c>
      <c r="M71" s="71">
        <v>4</v>
      </c>
      <c r="N71" s="71"/>
      <c r="O71" s="56">
        <v>153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61">
        <v>702</v>
      </c>
      <c r="L72" s="61">
        <v>298</v>
      </c>
      <c r="M72" s="71">
        <v>12</v>
      </c>
      <c r="N72" s="71"/>
      <c r="O72" s="56">
        <v>4302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71">
        <v>0</v>
      </c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61">
        <v>10</v>
      </c>
      <c r="L74" s="61">
        <v>5</v>
      </c>
      <c r="M74" s="71">
        <v>3</v>
      </c>
      <c r="N74" s="71"/>
      <c r="O74" s="56">
        <v>61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61">
        <v>8</v>
      </c>
      <c r="L75" s="61">
        <v>13</v>
      </c>
      <c r="M75" s="71">
        <v>3</v>
      </c>
      <c r="N75" s="71"/>
      <c r="O75" s="56">
        <v>89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61">
        <v>649</v>
      </c>
      <c r="L76" s="61">
        <v>336</v>
      </c>
      <c r="M76" s="71">
        <v>111</v>
      </c>
      <c r="N76" s="71"/>
      <c r="O76" s="56">
        <v>5930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110">
        <v>71</v>
      </c>
      <c r="L77" s="110">
        <v>44</v>
      </c>
      <c r="M77" s="71">
        <v>13</v>
      </c>
      <c r="N77" s="71"/>
      <c r="O77" s="56">
        <v>569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61">
        <v>144</v>
      </c>
      <c r="L78" s="61">
        <v>79</v>
      </c>
      <c r="M78" s="71">
        <v>39</v>
      </c>
      <c r="N78" s="71"/>
      <c r="O78" s="56">
        <v>1110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61">
        <v>227</v>
      </c>
      <c r="L79" s="61">
        <v>158</v>
      </c>
      <c r="M79" s="71">
        <v>97</v>
      </c>
      <c r="N79" s="71"/>
      <c r="O79" s="56">
        <v>1505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61">
        <v>10</v>
      </c>
      <c r="L80" s="61">
        <v>5</v>
      </c>
      <c r="M80" s="71">
        <v>2</v>
      </c>
      <c r="N80" s="71"/>
      <c r="O80" s="56">
        <v>163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71">
        <v>0</v>
      </c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61">
        <v>10</v>
      </c>
      <c r="L82" s="61">
        <v>1</v>
      </c>
      <c r="M82" s="71">
        <v>0</v>
      </c>
      <c r="N82" s="71"/>
      <c r="O82" s="56">
        <v>46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61">
        <v>102</v>
      </c>
      <c r="L83" s="61">
        <v>25</v>
      </c>
      <c r="M83" s="71">
        <v>15</v>
      </c>
      <c r="N83" s="71"/>
      <c r="O83" s="56">
        <v>1391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61">
        <v>17</v>
      </c>
      <c r="L84" s="61">
        <v>26</v>
      </c>
      <c r="M84" s="71">
        <v>11</v>
      </c>
      <c r="N84" s="71"/>
      <c r="O84" s="56">
        <v>220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61">
        <v>0</v>
      </c>
      <c r="L85" s="61">
        <v>0</v>
      </c>
      <c r="M85" s="71">
        <v>0</v>
      </c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61">
        <v>9</v>
      </c>
      <c r="L86" s="61">
        <v>6</v>
      </c>
      <c r="M86" s="71">
        <v>6</v>
      </c>
      <c r="N86" s="71"/>
      <c r="O86" s="56">
        <v>1927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61">
        <v>14</v>
      </c>
      <c r="L87" s="61">
        <v>4</v>
      </c>
      <c r="M87" s="71">
        <v>1</v>
      </c>
      <c r="N87" s="71"/>
      <c r="O87" s="56">
        <v>83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61">
        <v>4</v>
      </c>
      <c r="L88" s="61">
        <v>3</v>
      </c>
      <c r="M88" s="71">
        <v>1</v>
      </c>
      <c r="N88" s="71"/>
      <c r="O88" s="56">
        <v>29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61">
        <v>16</v>
      </c>
      <c r="L89" s="61">
        <v>11</v>
      </c>
      <c r="M89" s="71">
        <v>13</v>
      </c>
      <c r="N89" s="71"/>
      <c r="O89" s="56">
        <v>145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61">
        <v>22</v>
      </c>
      <c r="L90" s="61">
        <v>15</v>
      </c>
      <c r="M90" s="71">
        <v>3</v>
      </c>
      <c r="N90" s="71"/>
      <c r="O90" s="56">
        <v>183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61">
        <v>9</v>
      </c>
      <c r="L91" s="61">
        <v>11</v>
      </c>
      <c r="M91" s="71">
        <v>15</v>
      </c>
      <c r="N91" s="71"/>
      <c r="O91" s="56">
        <v>100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61">
        <v>287</v>
      </c>
      <c r="L92" s="61">
        <v>162</v>
      </c>
      <c r="M92" s="71">
        <v>137</v>
      </c>
      <c r="N92" s="71"/>
      <c r="O92" s="56">
        <v>1727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61">
        <v>10</v>
      </c>
      <c r="L93" s="61">
        <v>14</v>
      </c>
      <c r="M93" s="71">
        <v>4</v>
      </c>
      <c r="N93" s="71"/>
      <c r="O93" s="56">
        <v>118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61">
        <v>1</v>
      </c>
      <c r="L94" s="61">
        <v>2</v>
      </c>
      <c r="M94" s="71">
        <v>3</v>
      </c>
      <c r="N94" s="71"/>
      <c r="O94" s="56">
        <v>46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61">
        <v>1</v>
      </c>
      <c r="L95" s="61">
        <v>1</v>
      </c>
      <c r="M95" s="71">
        <v>1</v>
      </c>
      <c r="N95" s="71"/>
      <c r="O95" s="56">
        <v>14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61">
        <v>21</v>
      </c>
      <c r="L96" s="61">
        <v>11</v>
      </c>
      <c r="M96" s="71">
        <v>4</v>
      </c>
      <c r="N96" s="71"/>
      <c r="O96" s="56">
        <v>210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61">
        <v>1817</v>
      </c>
      <c r="L97" s="61">
        <v>1939</v>
      </c>
      <c r="M97" s="71">
        <v>1063</v>
      </c>
      <c r="N97" s="71"/>
      <c r="O97" s="56">
        <v>20157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111">
        <v>232</v>
      </c>
      <c r="L98" s="111">
        <v>178</v>
      </c>
      <c r="M98" s="72">
        <v>54</v>
      </c>
      <c r="N98" s="72"/>
      <c r="O98" s="56">
        <v>1754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112">
        <v>76603</v>
      </c>
      <c r="L99" s="112">
        <v>62989</v>
      </c>
      <c r="M99" s="57">
        <v>16691</v>
      </c>
      <c r="N99" s="107"/>
      <c r="O99" s="56">
        <v>653098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112">
        <v>69411</v>
      </c>
      <c r="L100" s="112">
        <v>44156</v>
      </c>
      <c r="M100" s="73">
        <v>31619</v>
      </c>
      <c r="N100" s="108"/>
      <c r="O100" s="56">
        <v>558821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112">
        <v>146014</v>
      </c>
      <c r="L101" s="112">
        <v>107145</v>
      </c>
      <c r="M101" s="73">
        <v>48310</v>
      </c>
      <c r="N101" s="73"/>
      <c r="O101" s="56">
        <v>1211919</v>
      </c>
    </row>
    <row r="106" spans="13:15" ht="11.25"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0" t="s">
        <v>121</v>
      </c>
      <c r="C2" s="150"/>
      <c r="D2" s="150"/>
      <c r="E2" s="150"/>
      <c r="F2" s="150"/>
      <c r="G2" s="150"/>
    </row>
    <row r="3" spans="2:7" ht="16.5" thickBot="1">
      <c r="B3" s="151"/>
      <c r="C3" s="151"/>
      <c r="D3" s="151"/>
      <c r="E3" s="151"/>
      <c r="F3" s="151"/>
      <c r="G3" s="151"/>
    </row>
    <row r="4" spans="2:7" ht="15.75">
      <c r="B4" s="24"/>
      <c r="C4" s="25"/>
      <c r="D4" s="25" t="s">
        <v>122</v>
      </c>
      <c r="E4" s="25"/>
      <c r="F4" s="152" t="s">
        <v>123</v>
      </c>
      <c r="G4" s="153"/>
    </row>
    <row r="5" spans="2:7" ht="16.5" thickBot="1">
      <c r="B5" s="26"/>
      <c r="C5" s="27"/>
      <c r="D5" s="28" t="s">
        <v>124</v>
      </c>
      <c r="E5" s="27"/>
      <c r="F5" s="154" t="s">
        <v>125</v>
      </c>
      <c r="G5" s="15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1269667</v>
      </c>
      <c r="D19" s="76">
        <v>1176893</v>
      </c>
      <c r="E19" s="76">
        <v>653098</v>
      </c>
      <c r="F19" s="78">
        <v>-7.306955288276374</v>
      </c>
      <c r="G19" s="79">
        <v>-44.50659490709861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1:16" ht="18" customHeight="1">
      <c r="K3" s="157" t="s">
        <v>127</v>
      </c>
      <c r="L3" s="157"/>
      <c r="M3" s="157"/>
      <c r="N3" s="157"/>
      <c r="O3" s="157"/>
      <c r="P3" s="157"/>
    </row>
    <row r="4" spans="2:16" ht="18" customHeight="1">
      <c r="B4" s="158">
        <v>2014</v>
      </c>
      <c r="C4" s="159"/>
      <c r="D4" s="160"/>
      <c r="E4" s="158">
        <v>2015</v>
      </c>
      <c r="F4" s="159"/>
      <c r="G4" s="160"/>
      <c r="H4" s="158">
        <v>2016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100</v>
      </c>
      <c r="P4" s="15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880583</v>
      </c>
      <c r="C18" s="21">
        <v>389084</v>
      </c>
      <c r="D18" s="21">
        <v>1269667</v>
      </c>
      <c r="E18" s="21">
        <v>905507</v>
      </c>
      <c r="F18" s="21">
        <v>271386</v>
      </c>
      <c r="G18" s="21">
        <v>1176893</v>
      </c>
      <c r="H18" s="21">
        <v>610443</v>
      </c>
      <c r="I18" s="21">
        <v>42655</v>
      </c>
      <c r="J18" s="21">
        <v>653098</v>
      </c>
      <c r="K18" s="22">
        <v>2.8303975888700927</v>
      </c>
      <c r="L18" s="22">
        <v>-32.585501823840126</v>
      </c>
      <c r="M18" s="22">
        <v>-30.25002313125187</v>
      </c>
      <c r="N18" s="22">
        <v>-84.28253483967485</v>
      </c>
      <c r="O18" s="22">
        <v>-7.306955288276374</v>
      </c>
      <c r="P18" s="22">
        <v>-44.50659490709861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6" sqref="K6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1" t="s">
        <v>100</v>
      </c>
      <c r="D1" s="161"/>
      <c r="E1" s="16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328151</v>
      </c>
      <c r="D4" s="104">
        <v>336782</v>
      </c>
      <c r="E4" s="104">
        <v>257591</v>
      </c>
    </row>
    <row r="5" spans="2:5" ht="12.75">
      <c r="B5" s="105" t="s">
        <v>1</v>
      </c>
      <c r="C5" s="106">
        <v>101360</v>
      </c>
      <c r="D5" s="106">
        <v>90661</v>
      </c>
      <c r="E5" s="106">
        <v>67562</v>
      </c>
    </row>
    <row r="6" spans="2:5" ht="12.75">
      <c r="B6" s="105" t="s">
        <v>21</v>
      </c>
      <c r="C6" s="106">
        <v>88733</v>
      </c>
      <c r="D6" s="106">
        <v>84518</v>
      </c>
      <c r="E6" s="106">
        <v>58752</v>
      </c>
    </row>
    <row r="7" spans="2:5" ht="12.75">
      <c r="B7" s="105" t="s">
        <v>81</v>
      </c>
      <c r="C7" s="106">
        <v>40756</v>
      </c>
      <c r="D7" s="106">
        <v>55904</v>
      </c>
      <c r="E7" s="106">
        <v>43455</v>
      </c>
    </row>
    <row r="8" spans="2:5" ht="12.75">
      <c r="B8" s="105" t="s">
        <v>20</v>
      </c>
      <c r="C8" s="106">
        <v>67037</v>
      </c>
      <c r="D8" s="106">
        <v>56649</v>
      </c>
      <c r="E8" s="106">
        <v>32240</v>
      </c>
    </row>
    <row r="9" spans="2:5" ht="12.75">
      <c r="B9" s="105" t="s">
        <v>9</v>
      </c>
      <c r="C9" s="106">
        <v>126938</v>
      </c>
      <c r="D9" s="106">
        <v>89916</v>
      </c>
      <c r="E9" s="106">
        <v>31268</v>
      </c>
    </row>
    <row r="10" spans="2:5" ht="12.75">
      <c r="B10" s="105" t="s">
        <v>14</v>
      </c>
      <c r="C10" s="106">
        <v>35367</v>
      </c>
      <c r="D10" s="106">
        <v>32156</v>
      </c>
      <c r="E10" s="106">
        <v>20157</v>
      </c>
    </row>
    <row r="11" spans="2:5" ht="12.75">
      <c r="B11" s="105" t="s">
        <v>74</v>
      </c>
      <c r="C11" s="106">
        <v>17719</v>
      </c>
      <c r="D11" s="106">
        <v>16857</v>
      </c>
      <c r="E11" s="106">
        <v>18543</v>
      </c>
    </row>
    <row r="12" spans="2:5" ht="12.75">
      <c r="B12" s="105" t="s">
        <v>16</v>
      </c>
      <c r="C12" s="106">
        <v>27446</v>
      </c>
      <c r="D12" s="106">
        <v>27900</v>
      </c>
      <c r="E12" s="106">
        <v>13462</v>
      </c>
    </row>
    <row r="13" spans="2:5" ht="12.75">
      <c r="B13" s="105" t="s">
        <v>8</v>
      </c>
      <c r="C13" s="106">
        <v>23775</v>
      </c>
      <c r="D13" s="106">
        <v>22200</v>
      </c>
      <c r="E13" s="106">
        <v>12602</v>
      </c>
    </row>
    <row r="14" spans="2:5" ht="12.75">
      <c r="B14" s="11" t="s">
        <v>23</v>
      </c>
      <c r="C14" s="16">
        <v>10451</v>
      </c>
      <c r="D14" s="16">
        <v>13537</v>
      </c>
      <c r="E14" s="16">
        <v>8924</v>
      </c>
    </row>
    <row r="15" spans="2:5" ht="12.75">
      <c r="B15" s="11" t="s">
        <v>10</v>
      </c>
      <c r="C15" s="16">
        <v>31754</v>
      </c>
      <c r="D15" s="16">
        <v>29465</v>
      </c>
      <c r="E15" s="16">
        <v>8256</v>
      </c>
    </row>
    <row r="16" spans="2:5" ht="12.75">
      <c r="B16" s="11" t="s">
        <v>25</v>
      </c>
      <c r="C16" s="16">
        <v>17120</v>
      </c>
      <c r="D16" s="16">
        <v>22693</v>
      </c>
      <c r="E16" s="16">
        <v>7845</v>
      </c>
    </row>
    <row r="17" spans="2:5" ht="12.75">
      <c r="B17" s="11" t="s">
        <v>34</v>
      </c>
      <c r="C17" s="16">
        <v>27626</v>
      </c>
      <c r="D17" s="16">
        <v>19033</v>
      </c>
      <c r="E17" s="16">
        <v>6998</v>
      </c>
    </row>
    <row r="18" spans="2:5" ht="12.75">
      <c r="B18" s="12" t="s">
        <v>3</v>
      </c>
      <c r="C18" s="124">
        <v>18396</v>
      </c>
      <c r="D18" s="124">
        <v>16192</v>
      </c>
      <c r="E18" s="124">
        <v>6169</v>
      </c>
    </row>
    <row r="19" spans="2:5" ht="12.75">
      <c r="B19" s="11" t="s">
        <v>18</v>
      </c>
      <c r="C19" s="16">
        <v>28584</v>
      </c>
      <c r="D19" s="16">
        <v>29263</v>
      </c>
      <c r="E19" s="16">
        <v>5930</v>
      </c>
    </row>
    <row r="20" spans="2:5" ht="12.75">
      <c r="B20" s="12" t="s">
        <v>33</v>
      </c>
      <c r="C20" s="124">
        <v>4837</v>
      </c>
      <c r="D20" s="124">
        <v>4790</v>
      </c>
      <c r="E20" s="124">
        <v>4376</v>
      </c>
    </row>
    <row r="21" spans="2:5" ht="12.75">
      <c r="B21" s="12" t="s">
        <v>12</v>
      </c>
      <c r="C21" s="124">
        <v>126682</v>
      </c>
      <c r="D21" s="124">
        <v>71428</v>
      </c>
      <c r="E21" s="124">
        <v>4363</v>
      </c>
    </row>
    <row r="22" spans="2:5" ht="12.75">
      <c r="B22" s="11" t="s">
        <v>26</v>
      </c>
      <c r="C22" s="16">
        <v>8491</v>
      </c>
      <c r="D22" s="16">
        <v>5469</v>
      </c>
      <c r="E22" s="16">
        <v>4302</v>
      </c>
    </row>
    <row r="23" spans="2:5" ht="12.75">
      <c r="B23" s="11" t="s">
        <v>24</v>
      </c>
      <c r="C23" s="16">
        <v>4306</v>
      </c>
      <c r="D23" s="16">
        <v>4146</v>
      </c>
      <c r="E23" s="16">
        <v>3677</v>
      </c>
    </row>
    <row r="24" spans="2:5" ht="12.75">
      <c r="B24" s="12" t="s">
        <v>51</v>
      </c>
      <c r="C24" s="124">
        <v>3894</v>
      </c>
      <c r="D24" s="124">
        <v>4026</v>
      </c>
      <c r="E24" s="124">
        <v>3509</v>
      </c>
    </row>
    <row r="25" spans="2:5" ht="12.75">
      <c r="B25" s="12" t="s">
        <v>2</v>
      </c>
      <c r="C25" s="124">
        <v>6185</v>
      </c>
      <c r="D25" s="124">
        <v>9554</v>
      </c>
      <c r="E25" s="124">
        <v>2979</v>
      </c>
    </row>
    <row r="26" spans="2:5" ht="12.75">
      <c r="B26" s="12" t="s">
        <v>73</v>
      </c>
      <c r="C26" s="124">
        <v>917</v>
      </c>
      <c r="D26" s="124">
        <v>16332</v>
      </c>
      <c r="E26" s="124">
        <v>1927</v>
      </c>
    </row>
    <row r="27" spans="2:5" ht="12.75">
      <c r="B27" s="12" t="s">
        <v>44</v>
      </c>
      <c r="C27" s="124">
        <v>2539</v>
      </c>
      <c r="D27" s="124">
        <v>2706</v>
      </c>
      <c r="E27" s="124">
        <v>1727</v>
      </c>
    </row>
    <row r="28" spans="2:5" ht="12.75">
      <c r="B28" s="11" t="s">
        <v>11</v>
      </c>
      <c r="C28" s="16">
        <v>13630</v>
      </c>
      <c r="D28" s="16">
        <v>11545</v>
      </c>
      <c r="E28" s="16">
        <v>1664</v>
      </c>
    </row>
    <row r="29" spans="2:5" ht="12.75">
      <c r="B29" s="11" t="s">
        <v>29</v>
      </c>
      <c r="C29" s="16">
        <v>5308</v>
      </c>
      <c r="D29" s="16">
        <v>4151</v>
      </c>
      <c r="E29" s="16">
        <v>1553</v>
      </c>
    </row>
    <row r="30" spans="2:5" ht="12.75">
      <c r="B30" s="12" t="s">
        <v>41</v>
      </c>
      <c r="C30" s="124">
        <v>29771</v>
      </c>
      <c r="D30" s="124">
        <v>14479</v>
      </c>
      <c r="E30" s="124">
        <v>1505</v>
      </c>
    </row>
    <row r="31" spans="2:5" ht="12.75">
      <c r="B31" s="12" t="s">
        <v>15</v>
      </c>
      <c r="C31" s="124">
        <v>2903</v>
      </c>
      <c r="D31" s="124">
        <v>9325</v>
      </c>
      <c r="E31" s="124">
        <v>1391</v>
      </c>
    </row>
    <row r="32" spans="2:5" ht="12.75">
      <c r="B32" s="11" t="s">
        <v>79</v>
      </c>
      <c r="C32" s="16">
        <v>1222</v>
      </c>
      <c r="D32" s="16">
        <v>1870</v>
      </c>
      <c r="E32" s="16">
        <v>1315</v>
      </c>
    </row>
    <row r="33" spans="2:5" ht="12.75">
      <c r="B33" s="12" t="s">
        <v>27</v>
      </c>
      <c r="C33" s="124">
        <v>6643</v>
      </c>
      <c r="D33" s="124">
        <v>8415</v>
      </c>
      <c r="E33" s="124">
        <v>1276</v>
      </c>
    </row>
    <row r="34" spans="2:5" ht="12.75">
      <c r="B34" s="12" t="s">
        <v>68</v>
      </c>
      <c r="C34" s="124">
        <v>136</v>
      </c>
      <c r="D34" s="124">
        <v>998</v>
      </c>
      <c r="E34" s="124">
        <v>1147</v>
      </c>
    </row>
    <row r="35" spans="2:5" ht="12.75">
      <c r="B35" s="11" t="s">
        <v>52</v>
      </c>
      <c r="C35" s="16">
        <v>2373</v>
      </c>
      <c r="D35" s="16">
        <v>2747</v>
      </c>
      <c r="E35" s="16">
        <v>1110</v>
      </c>
    </row>
    <row r="36" spans="2:5" ht="12.75">
      <c r="B36" s="11" t="s">
        <v>56</v>
      </c>
      <c r="C36" s="16">
        <v>2877</v>
      </c>
      <c r="D36" s="16">
        <v>997</v>
      </c>
      <c r="E36" s="16">
        <v>1021</v>
      </c>
    </row>
    <row r="37" spans="2:5" ht="13.5" thickBot="1">
      <c r="B37" s="11" t="s">
        <v>30</v>
      </c>
      <c r="C37" s="16">
        <v>6253</v>
      </c>
      <c r="D37" s="16">
        <v>4347</v>
      </c>
      <c r="E37" s="16">
        <v>862</v>
      </c>
    </row>
    <row r="38" spans="2:9" ht="13.5" thickBot="1">
      <c r="B38" s="12" t="s">
        <v>5</v>
      </c>
      <c r="C38" s="124">
        <v>3146</v>
      </c>
      <c r="D38" s="124">
        <v>4032</v>
      </c>
      <c r="E38" s="124">
        <v>773</v>
      </c>
      <c r="H38" s="10"/>
      <c r="I38" s="10"/>
    </row>
    <row r="39" spans="2:9" ht="12.75">
      <c r="B39" s="12" t="s">
        <v>80</v>
      </c>
      <c r="C39" s="124">
        <v>898</v>
      </c>
      <c r="D39" s="124">
        <v>1974</v>
      </c>
      <c r="E39" s="124">
        <v>590</v>
      </c>
      <c r="F39" s="66"/>
      <c r="G39" s="103" t="s">
        <v>0</v>
      </c>
      <c r="H39" s="115"/>
      <c r="I39" s="104">
        <v>257591</v>
      </c>
    </row>
    <row r="40" spans="2:9" ht="12.75">
      <c r="B40" s="11" t="s">
        <v>4</v>
      </c>
      <c r="C40" s="16">
        <v>1338</v>
      </c>
      <c r="D40" s="16">
        <v>1261</v>
      </c>
      <c r="E40" s="16">
        <v>572</v>
      </c>
      <c r="F40" s="66"/>
      <c r="G40" s="105" t="s">
        <v>1</v>
      </c>
      <c r="H40" s="116"/>
      <c r="I40" s="106">
        <v>67562</v>
      </c>
    </row>
    <row r="41" spans="2:9" ht="12.75">
      <c r="B41" s="12" t="s">
        <v>13</v>
      </c>
      <c r="C41" s="124">
        <v>3938</v>
      </c>
      <c r="D41" s="124">
        <v>4328</v>
      </c>
      <c r="E41" s="124">
        <v>569</v>
      </c>
      <c r="F41" s="66"/>
      <c r="G41" s="105" t="s">
        <v>21</v>
      </c>
      <c r="H41" s="116"/>
      <c r="I41" s="106">
        <v>58752</v>
      </c>
    </row>
    <row r="42" spans="2:9" ht="12.75">
      <c r="B42" s="12" t="s">
        <v>55</v>
      </c>
      <c r="C42" s="124">
        <v>945</v>
      </c>
      <c r="D42" s="124">
        <v>1154</v>
      </c>
      <c r="E42" s="124">
        <v>549</v>
      </c>
      <c r="F42" s="66"/>
      <c r="G42" s="105" t="s">
        <v>81</v>
      </c>
      <c r="H42" s="116"/>
      <c r="I42" s="106">
        <v>43455</v>
      </c>
    </row>
    <row r="43" spans="2:9" ht="12.75">
      <c r="B43" s="11" t="s">
        <v>28</v>
      </c>
      <c r="C43" s="16">
        <v>2817</v>
      </c>
      <c r="D43" s="16">
        <v>2711</v>
      </c>
      <c r="E43" s="16">
        <v>513</v>
      </c>
      <c r="F43" s="66"/>
      <c r="G43" s="105" t="s">
        <v>20</v>
      </c>
      <c r="H43" s="116"/>
      <c r="I43" s="106">
        <v>32240</v>
      </c>
    </row>
    <row r="44" spans="2:9" ht="12.75">
      <c r="B44" s="12" t="s">
        <v>50</v>
      </c>
      <c r="C44" s="124">
        <v>716</v>
      </c>
      <c r="D44" s="124">
        <v>509</v>
      </c>
      <c r="E44" s="124">
        <v>491</v>
      </c>
      <c r="F44" s="66"/>
      <c r="G44" s="105" t="s">
        <v>9</v>
      </c>
      <c r="H44" s="116"/>
      <c r="I44" s="106">
        <v>31268</v>
      </c>
    </row>
    <row r="45" spans="2:9" ht="12.75">
      <c r="B45" s="11" t="s">
        <v>19</v>
      </c>
      <c r="C45" s="16">
        <v>1867</v>
      </c>
      <c r="D45" s="16">
        <v>4083</v>
      </c>
      <c r="E45" s="16">
        <v>398</v>
      </c>
      <c r="F45" s="67"/>
      <c r="G45" s="105" t="s">
        <v>14</v>
      </c>
      <c r="H45" s="116"/>
      <c r="I45" s="106">
        <v>20157</v>
      </c>
    </row>
    <row r="46" spans="2:9" ht="12.75">
      <c r="B46" s="11" t="s">
        <v>46</v>
      </c>
      <c r="C46" s="16">
        <v>1520</v>
      </c>
      <c r="D46" s="16">
        <v>1412</v>
      </c>
      <c r="E46" s="16">
        <v>389</v>
      </c>
      <c r="F46" s="66"/>
      <c r="G46" s="105" t="s">
        <v>74</v>
      </c>
      <c r="H46" s="116"/>
      <c r="I46" s="106">
        <v>18543</v>
      </c>
    </row>
    <row r="47" spans="2:9" ht="12.75">
      <c r="B47" s="11" t="s">
        <v>70</v>
      </c>
      <c r="C47" s="16">
        <v>850</v>
      </c>
      <c r="D47" s="16">
        <v>3741</v>
      </c>
      <c r="E47" s="16">
        <v>388</v>
      </c>
      <c r="F47" s="66"/>
      <c r="G47" s="105" t="s">
        <v>16</v>
      </c>
      <c r="H47" s="116"/>
      <c r="I47" s="106">
        <v>13462</v>
      </c>
    </row>
    <row r="48" spans="2:10" ht="12.75" customHeight="1">
      <c r="B48" s="11" t="s">
        <v>87</v>
      </c>
      <c r="C48" s="16">
        <v>3711</v>
      </c>
      <c r="D48" s="16">
        <v>4307</v>
      </c>
      <c r="E48" s="16">
        <v>378</v>
      </c>
      <c r="F48" s="66"/>
      <c r="G48" s="105" t="s">
        <v>8</v>
      </c>
      <c r="H48" s="116"/>
      <c r="I48" s="106">
        <v>12602</v>
      </c>
      <c r="J48" s="58"/>
    </row>
    <row r="49" spans="2:9" ht="12.75">
      <c r="B49" s="12" t="s">
        <v>48</v>
      </c>
      <c r="C49" s="124">
        <v>419</v>
      </c>
      <c r="D49" s="124">
        <v>546</v>
      </c>
      <c r="E49" s="124">
        <v>370</v>
      </c>
      <c r="G49" s="11" t="s">
        <v>102</v>
      </c>
      <c r="H49" s="60"/>
      <c r="I49" s="60">
        <f>I50-SUM(I39+I40+I41+I42+I43+I44+I45+I46+I47+I48)</f>
        <v>97466</v>
      </c>
    </row>
    <row r="50" spans="2:9" ht="12.75">
      <c r="B50" s="11" t="s">
        <v>58</v>
      </c>
      <c r="C50" s="16">
        <v>390</v>
      </c>
      <c r="D50" s="16">
        <v>499</v>
      </c>
      <c r="E50" s="16">
        <v>362</v>
      </c>
      <c r="G50" s="11" t="s">
        <v>100</v>
      </c>
      <c r="H50" s="59"/>
      <c r="I50" s="60">
        <f>E97</f>
        <v>653098</v>
      </c>
    </row>
    <row r="51" spans="2:5" ht="12.75">
      <c r="B51" s="11" t="s">
        <v>45</v>
      </c>
      <c r="C51" s="16">
        <v>535</v>
      </c>
      <c r="D51" s="16">
        <v>675</v>
      </c>
      <c r="E51" s="16">
        <v>354</v>
      </c>
    </row>
    <row r="52" spans="2:5" ht="12.75">
      <c r="B52" s="12" t="s">
        <v>105</v>
      </c>
      <c r="C52" s="124">
        <v>1057</v>
      </c>
      <c r="D52" s="124">
        <v>790</v>
      </c>
      <c r="E52" s="124">
        <v>327</v>
      </c>
    </row>
    <row r="53" spans="2:5" ht="12.75">
      <c r="B53" s="11" t="s">
        <v>37</v>
      </c>
      <c r="C53" s="16">
        <v>354</v>
      </c>
      <c r="D53" s="16">
        <v>444</v>
      </c>
      <c r="E53" s="16">
        <v>305</v>
      </c>
    </row>
    <row r="54" spans="2:5" ht="12.75">
      <c r="B54" s="11" t="s">
        <v>75</v>
      </c>
      <c r="C54" s="16">
        <v>675</v>
      </c>
      <c r="D54" s="16">
        <v>1284</v>
      </c>
      <c r="E54" s="16">
        <v>260</v>
      </c>
    </row>
    <row r="55" spans="2:5" ht="12.75">
      <c r="B55" s="12" t="s">
        <v>31</v>
      </c>
      <c r="C55" s="16">
        <v>2401</v>
      </c>
      <c r="D55" s="16">
        <v>2072</v>
      </c>
      <c r="E55" s="16">
        <v>252</v>
      </c>
    </row>
    <row r="56" spans="2:5" ht="12.75">
      <c r="B56" s="12" t="s">
        <v>36</v>
      </c>
      <c r="C56" s="124">
        <v>1376</v>
      </c>
      <c r="D56" s="124">
        <v>1152</v>
      </c>
      <c r="E56" s="124">
        <v>228</v>
      </c>
    </row>
    <row r="57" spans="2:5" ht="12.75">
      <c r="B57" s="11" t="s">
        <v>47</v>
      </c>
      <c r="C57" s="16">
        <v>2103</v>
      </c>
      <c r="D57" s="16">
        <v>1683</v>
      </c>
      <c r="E57" s="16">
        <v>220</v>
      </c>
    </row>
    <row r="58" spans="2:5" ht="12.75">
      <c r="B58" s="11" t="s">
        <v>57</v>
      </c>
      <c r="C58" s="16">
        <v>406</v>
      </c>
      <c r="D58" s="16">
        <v>568</v>
      </c>
      <c r="E58" s="16">
        <v>212</v>
      </c>
    </row>
    <row r="59" spans="2:5" ht="12.75">
      <c r="B59" s="12" t="s">
        <v>86</v>
      </c>
      <c r="C59" s="124">
        <v>1831</v>
      </c>
      <c r="D59" s="124">
        <v>2267</v>
      </c>
      <c r="E59" s="124">
        <v>210</v>
      </c>
    </row>
    <row r="60" spans="2:5" ht="12.75">
      <c r="B60" s="11" t="s">
        <v>32</v>
      </c>
      <c r="C60" s="16">
        <v>926</v>
      </c>
      <c r="D60" s="16">
        <v>881</v>
      </c>
      <c r="E60" s="16">
        <v>210</v>
      </c>
    </row>
    <row r="61" spans="2:5" ht="12.75">
      <c r="B61" s="12" t="s">
        <v>78</v>
      </c>
      <c r="C61" s="124">
        <v>224</v>
      </c>
      <c r="D61" s="124">
        <v>320</v>
      </c>
      <c r="E61" s="124">
        <v>185</v>
      </c>
    </row>
    <row r="62" spans="2:5" ht="12.75">
      <c r="B62" s="11" t="s">
        <v>59</v>
      </c>
      <c r="C62" s="16">
        <v>620</v>
      </c>
      <c r="D62" s="16">
        <v>343</v>
      </c>
      <c r="E62" s="16">
        <v>183</v>
      </c>
    </row>
    <row r="63" spans="2:5" ht="12.75">
      <c r="B63" s="12" t="s">
        <v>63</v>
      </c>
      <c r="C63" s="124">
        <v>588</v>
      </c>
      <c r="D63" s="124">
        <v>576</v>
      </c>
      <c r="E63" s="124">
        <v>183</v>
      </c>
    </row>
    <row r="64" spans="2:5" ht="12.75">
      <c r="B64" s="11" t="s">
        <v>64</v>
      </c>
      <c r="C64" s="16">
        <v>1943</v>
      </c>
      <c r="D64" s="16">
        <v>1894</v>
      </c>
      <c r="E64" s="16">
        <v>181</v>
      </c>
    </row>
    <row r="65" spans="2:5" ht="12.75">
      <c r="B65" s="11" t="s">
        <v>88</v>
      </c>
      <c r="C65" s="16">
        <v>458</v>
      </c>
      <c r="D65" s="16">
        <v>436</v>
      </c>
      <c r="E65" s="16">
        <v>173</v>
      </c>
    </row>
    <row r="66" spans="2:5" ht="12.75">
      <c r="B66" s="11" t="s">
        <v>72</v>
      </c>
      <c r="C66" s="16">
        <v>164</v>
      </c>
      <c r="D66" s="16">
        <v>77</v>
      </c>
      <c r="E66" s="16">
        <v>163</v>
      </c>
    </row>
    <row r="67" spans="2:5" ht="12.75">
      <c r="B67" s="11" t="s">
        <v>39</v>
      </c>
      <c r="C67" s="16">
        <v>292</v>
      </c>
      <c r="D67" s="16">
        <v>257</v>
      </c>
      <c r="E67" s="16">
        <v>153</v>
      </c>
    </row>
    <row r="68" spans="2:5" ht="12.75">
      <c r="B68" s="12" t="s">
        <v>54</v>
      </c>
      <c r="C68" s="124">
        <v>365</v>
      </c>
      <c r="D68" s="124">
        <v>250</v>
      </c>
      <c r="E68" s="124">
        <v>151</v>
      </c>
    </row>
    <row r="69" spans="2:5" ht="12.75">
      <c r="B69" s="12" t="s">
        <v>85</v>
      </c>
      <c r="C69" s="124">
        <v>224</v>
      </c>
      <c r="D69" s="124">
        <v>284</v>
      </c>
      <c r="E69" s="124">
        <v>145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342</v>
      </c>
      <c r="D71" s="16">
        <v>190</v>
      </c>
      <c r="E71" s="16">
        <v>131</v>
      </c>
    </row>
    <row r="72" spans="2:5" ht="12.75">
      <c r="B72" s="12" t="s">
        <v>71</v>
      </c>
      <c r="C72" s="124">
        <v>96</v>
      </c>
      <c r="D72" s="124">
        <v>164</v>
      </c>
      <c r="E72" s="124">
        <v>118</v>
      </c>
    </row>
    <row r="73" spans="2:5" ht="12.75">
      <c r="B73" s="12" t="s">
        <v>69</v>
      </c>
      <c r="C73" s="124">
        <v>348</v>
      </c>
      <c r="D73" s="124">
        <v>192</v>
      </c>
      <c r="E73" s="124">
        <v>110</v>
      </c>
    </row>
    <row r="74" spans="2:5" ht="12.75">
      <c r="B74" s="12" t="s">
        <v>43</v>
      </c>
      <c r="C74" s="124">
        <v>93</v>
      </c>
      <c r="D74" s="124">
        <v>93</v>
      </c>
      <c r="E74" s="124">
        <v>100</v>
      </c>
    </row>
    <row r="75" spans="2:5" ht="12.75">
      <c r="B75" s="11" t="s">
        <v>22</v>
      </c>
      <c r="C75" s="16">
        <v>1540</v>
      </c>
      <c r="D75" s="16">
        <v>762</v>
      </c>
      <c r="E75" s="16">
        <v>94</v>
      </c>
    </row>
    <row r="76" spans="2:5" ht="12.75">
      <c r="B76" s="11" t="s">
        <v>83</v>
      </c>
      <c r="C76" s="16">
        <v>98</v>
      </c>
      <c r="D76" s="16">
        <v>147</v>
      </c>
      <c r="E76" s="16">
        <v>89</v>
      </c>
    </row>
    <row r="77" spans="2:5" ht="12.75">
      <c r="B77" s="12" t="s">
        <v>82</v>
      </c>
      <c r="C77" s="124">
        <v>322</v>
      </c>
      <c r="D77" s="124">
        <v>209</v>
      </c>
      <c r="E77" s="124">
        <v>88</v>
      </c>
    </row>
    <row r="78" spans="2:5" ht="12.75">
      <c r="B78" s="12" t="s">
        <v>38</v>
      </c>
      <c r="C78" s="16">
        <v>86</v>
      </c>
      <c r="D78" s="16">
        <v>336</v>
      </c>
      <c r="E78" s="16">
        <v>85</v>
      </c>
    </row>
    <row r="79" spans="2:5" ht="12.75">
      <c r="B79" s="12" t="s">
        <v>89</v>
      </c>
      <c r="C79" s="16">
        <v>672</v>
      </c>
      <c r="D79" s="16">
        <v>992</v>
      </c>
      <c r="E79" s="16">
        <v>83</v>
      </c>
    </row>
    <row r="80" spans="2:5" ht="12.75">
      <c r="B80" s="11" t="s">
        <v>40</v>
      </c>
      <c r="C80" s="16">
        <v>105</v>
      </c>
      <c r="D80" s="16">
        <v>79</v>
      </c>
      <c r="E80" s="16">
        <v>61</v>
      </c>
    </row>
    <row r="81" spans="2:5" ht="12.75">
      <c r="B81" s="13" t="s">
        <v>104</v>
      </c>
      <c r="C81" s="16">
        <v>258</v>
      </c>
      <c r="D81" s="16">
        <v>135</v>
      </c>
      <c r="E81" s="16">
        <v>57</v>
      </c>
    </row>
    <row r="82" spans="2:5" ht="12.75">
      <c r="B82" s="12" t="s">
        <v>17</v>
      </c>
      <c r="C82" s="124">
        <v>112</v>
      </c>
      <c r="D82" s="124">
        <v>138</v>
      </c>
      <c r="E82" s="124">
        <v>52</v>
      </c>
    </row>
    <row r="83" spans="2:5" ht="12.75">
      <c r="B83" s="11" t="s">
        <v>84</v>
      </c>
      <c r="C83" s="16">
        <v>160</v>
      </c>
      <c r="D83" s="16">
        <v>213</v>
      </c>
      <c r="E83" s="16">
        <v>46</v>
      </c>
    </row>
    <row r="84" spans="2:5" ht="12.75">
      <c r="B84" s="12" t="s">
        <v>90</v>
      </c>
      <c r="C84" s="124">
        <v>288</v>
      </c>
      <c r="D84" s="124">
        <v>222</v>
      </c>
      <c r="E84" s="124">
        <v>46</v>
      </c>
    </row>
    <row r="85" spans="2:5" ht="12.75">
      <c r="B85" s="12" t="s">
        <v>60</v>
      </c>
      <c r="C85" s="16">
        <v>73</v>
      </c>
      <c r="D85" s="16">
        <v>124</v>
      </c>
      <c r="E85" s="16">
        <v>35</v>
      </c>
    </row>
    <row r="86" spans="2:5" ht="12.75">
      <c r="B86" s="11" t="s">
        <v>42</v>
      </c>
      <c r="C86" s="16">
        <v>38</v>
      </c>
      <c r="D86" s="16">
        <v>35</v>
      </c>
      <c r="E86" s="16">
        <v>29</v>
      </c>
    </row>
    <row r="87" spans="2:5" ht="12.75">
      <c r="B87" s="12" t="s">
        <v>65</v>
      </c>
      <c r="C87" s="124">
        <v>35</v>
      </c>
      <c r="D87" s="124">
        <v>82</v>
      </c>
      <c r="E87" s="124">
        <v>17</v>
      </c>
    </row>
    <row r="88" spans="2:5" ht="12.75">
      <c r="B88" s="12" t="s">
        <v>77</v>
      </c>
      <c r="C88" s="124">
        <v>17</v>
      </c>
      <c r="D88" s="124">
        <v>27</v>
      </c>
      <c r="E88" s="124">
        <v>16</v>
      </c>
    </row>
    <row r="89" spans="2:5" ht="12.75">
      <c r="B89" s="12" t="s">
        <v>76</v>
      </c>
      <c r="C89" s="124">
        <v>16</v>
      </c>
      <c r="D89" s="124">
        <v>27</v>
      </c>
      <c r="E89" s="124">
        <v>14</v>
      </c>
    </row>
    <row r="90" spans="2:5" ht="12.75">
      <c r="B90" s="12" t="s">
        <v>66</v>
      </c>
      <c r="C90" s="124">
        <v>28</v>
      </c>
      <c r="D90" s="124">
        <v>44</v>
      </c>
      <c r="E90" s="124">
        <v>10</v>
      </c>
    </row>
    <row r="91" spans="2:5" ht="12.75">
      <c r="B91" s="11" t="s">
        <v>53</v>
      </c>
      <c r="C91" s="16">
        <v>477</v>
      </c>
      <c r="D91" s="16">
        <v>253</v>
      </c>
      <c r="E91" s="16">
        <v>9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1" t="s">
        <v>35</v>
      </c>
      <c r="C93" s="16">
        <v>154</v>
      </c>
      <c r="D93" s="16">
        <v>88</v>
      </c>
      <c r="E93" s="16">
        <v>7</v>
      </c>
    </row>
    <row r="94" spans="2:5" ht="12.75">
      <c r="B94" s="12" t="s">
        <v>106</v>
      </c>
      <c r="C94" s="124">
        <v>0</v>
      </c>
      <c r="D94" s="124">
        <v>0</v>
      </c>
      <c r="E94" s="124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4996</v>
      </c>
      <c r="D96" s="51">
        <v>4454</v>
      </c>
      <c r="E96" s="51">
        <v>1754</v>
      </c>
    </row>
    <row r="97" spans="2:5" ht="13.5" thickBot="1">
      <c r="B97" s="4" t="s">
        <v>6</v>
      </c>
      <c r="C97" s="18">
        <v>1269667</v>
      </c>
      <c r="D97" s="18">
        <v>1176893</v>
      </c>
      <c r="E97" s="17">
        <v>653098</v>
      </c>
    </row>
    <row r="98" spans="2:5" ht="13.5" thickBot="1">
      <c r="B98" s="4" t="s">
        <v>91</v>
      </c>
      <c r="C98" s="18">
        <v>524212</v>
      </c>
      <c r="D98" s="18">
        <v>559602</v>
      </c>
      <c r="E98" s="17">
        <v>558821</v>
      </c>
    </row>
    <row r="99" spans="2:5" ht="13.5" thickBot="1">
      <c r="B99" s="4" t="s">
        <v>7</v>
      </c>
      <c r="C99" s="18">
        <v>1793879</v>
      </c>
      <c r="D99" s="18">
        <v>1736495</v>
      </c>
      <c r="E99" s="18">
        <v>1211919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11.625" style="117" bestFit="1" customWidth="1"/>
    <col min="2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6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7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65" t="s">
        <v>94</v>
      </c>
      <c r="C3" s="166"/>
      <c r="D3" s="167"/>
      <c r="E3" s="165" t="s">
        <v>95</v>
      </c>
      <c r="F3" s="166"/>
      <c r="G3" s="167"/>
      <c r="H3" s="165" t="s">
        <v>98</v>
      </c>
      <c r="I3" s="166"/>
      <c r="J3" s="167"/>
      <c r="K3" s="165" t="s">
        <v>96</v>
      </c>
      <c r="L3" s="166"/>
      <c r="M3" s="167"/>
      <c r="N3" s="165" t="s">
        <v>97</v>
      </c>
      <c r="O3" s="166"/>
      <c r="P3" s="167"/>
      <c r="Q3" s="165" t="s">
        <v>99</v>
      </c>
      <c r="R3" s="166"/>
      <c r="S3" s="167"/>
      <c r="T3" s="162" t="s">
        <v>100</v>
      </c>
      <c r="U3" s="163"/>
      <c r="V3" s="16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26" t="s">
        <v>137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26" t="s">
        <v>137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26" t="s">
        <v>137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26" t="s">
        <v>137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26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26" t="s">
        <v>137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26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v>-38.7861517370195</v>
      </c>
      <c r="E12" s="120">
        <v>23114</v>
      </c>
      <c r="F12" s="120">
        <v>525</v>
      </c>
      <c r="G12" s="121">
        <v>-97.72864930345246</v>
      </c>
      <c r="H12" s="120">
        <v>191</v>
      </c>
      <c r="I12" s="120">
        <v>147</v>
      </c>
      <c r="J12" s="121">
        <v>-23.03664921465969</v>
      </c>
      <c r="K12" s="120">
        <v>12747</v>
      </c>
      <c r="L12" s="120">
        <v>8913</v>
      </c>
      <c r="M12" s="121">
        <v>-30.07766533301953</v>
      </c>
      <c r="N12" s="120">
        <v>1</v>
      </c>
      <c r="O12" s="120">
        <v>1</v>
      </c>
      <c r="P12" s="121">
        <v>0</v>
      </c>
      <c r="Q12" s="120">
        <v>3</v>
      </c>
      <c r="R12" s="120">
        <v>1</v>
      </c>
      <c r="S12" s="126">
        <v>-66.66666666666667</v>
      </c>
      <c r="T12" s="120">
        <v>203095</v>
      </c>
      <c r="U12" s="120">
        <v>111838</v>
      </c>
      <c r="V12" s="121"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v>-37.94551287670272</v>
      </c>
      <c r="E13" s="120">
        <v>31857</v>
      </c>
      <c r="F13" s="120">
        <v>464</v>
      </c>
      <c r="G13" s="121">
        <v>-98.54349122641806</v>
      </c>
      <c r="H13" s="120">
        <v>221</v>
      </c>
      <c r="I13" s="120">
        <v>163</v>
      </c>
      <c r="J13" s="121">
        <v>-26.24434389140271</v>
      </c>
      <c r="K13" s="120">
        <v>6778</v>
      </c>
      <c r="L13" s="120">
        <v>5179</v>
      </c>
      <c r="M13" s="121">
        <v>-23.591029802301566</v>
      </c>
      <c r="N13" s="120">
        <v>2</v>
      </c>
      <c r="O13" s="120">
        <v>3</v>
      </c>
      <c r="P13" s="121">
        <v>50</v>
      </c>
      <c r="Q13" s="120">
        <v>1</v>
      </c>
      <c r="R13" s="120">
        <v>1</v>
      </c>
      <c r="S13" s="126">
        <v>0</v>
      </c>
      <c r="T13" s="120">
        <v>152941</v>
      </c>
      <c r="U13" s="120">
        <v>76603</v>
      </c>
      <c r="V13" s="121">
        <v>-49.91336528465226</v>
      </c>
    </row>
    <row r="14" spans="1:22" ht="13.5" thickBot="1">
      <c r="A14" s="118" t="s">
        <v>118</v>
      </c>
      <c r="B14" s="120">
        <v>91496</v>
      </c>
      <c r="C14" s="120">
        <v>59540</v>
      </c>
      <c r="D14" s="121">
        <v>-34.92611698872082</v>
      </c>
      <c r="E14" s="120">
        <v>32790</v>
      </c>
      <c r="F14" s="120">
        <v>404</v>
      </c>
      <c r="G14" s="121">
        <v>-98.76791704788045</v>
      </c>
      <c r="H14" s="120">
        <v>191</v>
      </c>
      <c r="I14" s="120">
        <v>240</v>
      </c>
      <c r="J14" s="121">
        <v>25.654450261780106</v>
      </c>
      <c r="K14" s="120">
        <v>3235</v>
      </c>
      <c r="L14" s="120">
        <v>2799</v>
      </c>
      <c r="M14" s="121">
        <v>-13.477588871715607</v>
      </c>
      <c r="N14" s="120">
        <v>44</v>
      </c>
      <c r="O14" s="120">
        <v>4</v>
      </c>
      <c r="P14" s="121">
        <v>-90.9090909090909</v>
      </c>
      <c r="Q14" s="120">
        <v>0</v>
      </c>
      <c r="R14" s="120">
        <v>2</v>
      </c>
      <c r="S14" s="126" t="s">
        <v>137</v>
      </c>
      <c r="T14" s="120">
        <v>127756</v>
      </c>
      <c r="U14" s="120">
        <v>62989</v>
      </c>
      <c r="V14" s="121">
        <v>-50.695857728795524</v>
      </c>
    </row>
    <row r="15" spans="1:22" ht="13.5" thickBot="1">
      <c r="A15" s="118" t="s">
        <v>119</v>
      </c>
      <c r="B15" s="120">
        <v>27579</v>
      </c>
      <c r="C15" s="120">
        <v>15140</v>
      </c>
      <c r="D15" s="121">
        <v>-45.103158200079775</v>
      </c>
      <c r="E15" s="120">
        <v>19947</v>
      </c>
      <c r="F15" s="120">
        <v>112</v>
      </c>
      <c r="G15" s="121">
        <v>-99.43851205695093</v>
      </c>
      <c r="H15" s="120">
        <v>275</v>
      </c>
      <c r="I15" s="120">
        <v>305</v>
      </c>
      <c r="J15" s="121">
        <v>10.909090909090914</v>
      </c>
      <c r="K15" s="120">
        <v>1832</v>
      </c>
      <c r="L15" s="120">
        <v>1130</v>
      </c>
      <c r="M15" s="121">
        <v>-38.31877729257642</v>
      </c>
      <c r="N15" s="120">
        <v>5</v>
      </c>
      <c r="O15" s="120">
        <v>4</v>
      </c>
      <c r="P15" s="121">
        <v>-19.999999999999996</v>
      </c>
      <c r="Q15" s="120">
        <v>0</v>
      </c>
      <c r="R15" s="120">
        <v>0</v>
      </c>
      <c r="S15" s="126" t="s">
        <v>137</v>
      </c>
      <c r="T15" s="120">
        <v>49638</v>
      </c>
      <c r="U15" s="120">
        <v>16691</v>
      </c>
      <c r="V15" s="121">
        <v>-66.37455175470406</v>
      </c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v>25028</v>
      </c>
      <c r="U16" s="120">
        <v>0</v>
      </c>
      <c r="V16" s="121"/>
    </row>
    <row r="17" spans="1:22" ht="26.25" thickBot="1">
      <c r="A17" s="119" t="s">
        <v>141</v>
      </c>
      <c r="B17" s="127">
        <v>905507</v>
      </c>
      <c r="C17" s="127">
        <v>610443</v>
      </c>
      <c r="D17" s="123">
        <v>-32.585501823840126</v>
      </c>
      <c r="E17" s="127">
        <v>216967</v>
      </c>
      <c r="F17" s="127">
        <v>2557</v>
      </c>
      <c r="G17" s="123">
        <v>-98.82147976420377</v>
      </c>
      <c r="H17" s="127">
        <v>2639</v>
      </c>
      <c r="I17" s="127">
        <v>2435</v>
      </c>
      <c r="J17" s="123">
        <v>-7.730200833649114</v>
      </c>
      <c r="K17" s="127">
        <v>47879</v>
      </c>
      <c r="L17" s="127">
        <v>37641</v>
      </c>
      <c r="M17" s="123">
        <v>-21.38306982184256</v>
      </c>
      <c r="N17" s="127">
        <v>3891</v>
      </c>
      <c r="O17" s="127">
        <v>18</v>
      </c>
      <c r="P17" s="123">
        <v>-99.53739398612183</v>
      </c>
      <c r="Q17" s="127">
        <v>10</v>
      </c>
      <c r="R17" s="127">
        <v>4</v>
      </c>
      <c r="S17" s="123">
        <v>-60</v>
      </c>
      <c r="T17" s="127">
        <v>1176893</v>
      </c>
      <c r="U17" s="127">
        <v>653098</v>
      </c>
      <c r="V17" s="122">
        <v>-44.50659490709861</v>
      </c>
    </row>
    <row r="18" spans="1:22" ht="13.5" thickBot="1">
      <c r="A18" s="119" t="s">
        <v>100</v>
      </c>
      <c r="B18" s="120">
        <v>927343</v>
      </c>
      <c r="C18" s="120"/>
      <c r="D18" s="121"/>
      <c r="E18" s="120">
        <v>217848</v>
      </c>
      <c r="F18" s="120"/>
      <c r="G18" s="121"/>
      <c r="H18" s="120">
        <v>3702</v>
      </c>
      <c r="I18" s="120"/>
      <c r="J18" s="120"/>
      <c r="K18" s="120">
        <v>49123</v>
      </c>
      <c r="L18" s="120"/>
      <c r="M18" s="120"/>
      <c r="N18" s="120">
        <v>3894</v>
      </c>
      <c r="O18" s="120"/>
      <c r="P18" s="120"/>
      <c r="Q18" s="120">
        <v>11</v>
      </c>
      <c r="R18" s="120"/>
      <c r="S18" s="120"/>
      <c r="T18" s="120">
        <v>1201921</v>
      </c>
      <c r="U18" s="120"/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2016-12-02T13:43:16Z</dcterms:modified>
  <cp:category/>
  <cp:version/>
  <cp:contentType/>
  <cp:contentStatus/>
</cp:coreProperties>
</file>