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'2-MİLLİYETXAY'!$A$1:$N$98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<sst xmlns="http://schemas.openxmlformats.org/spreadsheetml/2006/main" count="332" uniqueCount="145">
  <si>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</si>
  <si>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</si>
  <si>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</si>
  <si>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</si>
  <si>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</si>
  <si>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</si>
  <si>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</si>
  <si>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</si>
  <si>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</si>
  <si>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</si>
  <si>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</si>
  <si>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</si>
  <si>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</si>
  <si>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</si>
  <si>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</si>
  <si>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</si>
  <si>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</si>
  <si>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</si>
  <si>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</si>
  <si>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</si>
  <si>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</si>
  <si>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</si>
  <si>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</si>
  <si>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</si>
  <si>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</si>
  <si>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</si>
  <si>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</si>
  <si>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</si>
  <si>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</si>
  <si>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</si>
  <si>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</si>
  <si>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</si>
  <si>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</si>
  <si>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</si>
  <si>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</si>
  <si>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</si>
  <si>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</si>
  <si>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</si>
  <si>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</si>
  <si>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</si>
  <si>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</si>
  <si>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</si>
  <si>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</si>
  <si>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</si>
  <si>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</si>
  <si>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</si>
  <si>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</si>
  <si>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</si>
  <si>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</si>
  <si>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</si>
  <si>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</si>
  <si>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</si>
  <si>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</si>
  <si>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</si>
  <si>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</si>
  <si>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</si>
  <si>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</si>
  <si>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</si>
  <si>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</si>
  <si>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</si>
  <si>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</si>
  <si>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</si>
  <si>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</si>
  <si>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</si>
  <si>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</si>
  <si>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</si>
  <si>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</si>
  <si>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</si>
  <si>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</si>
  <si>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</si>
  <si>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</si>
  <si>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</si>
  <si>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</si>
  <si>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</si>
  <si>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</si>
  <si>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</si>
  <si>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</si>
  <si>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</si>
  <si>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</si>
  <si>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</si>
  <si>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</si>
  <si>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</si>
  <si>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</si>
  <si>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</si>
  <si>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</si>
  <si>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</si>
  <si>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</si>
  <si>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</si>
  <si>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</si>
  <si>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</si>
  <si>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</si>
  <si>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</si>
  <si>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</si>
  <si>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</si>
  <si>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</si>
  <si>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</si>
  <si>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</si>
  <si>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</si>
  <si>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</si>
  <si>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</si>
  <si>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</si>
  <si>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</si>
  <si>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</si>
  <si>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</si>
  <si>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</si>
  <si>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</si>
  <si>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</si>
  <si>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</si>
  <si>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</si>
  <si>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</si>
  <si>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</si>
  <si>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</si>
  <si>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</si>
  <si>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</si>
  <si>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</si>
  <si>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</si>
  <si>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</si>
  <si>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</si>
  <si>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</si>
  <si>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</si>
  <si>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</si>
  <si>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</si>
  <si>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</si>
  <si>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</si>
  <si>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</si>
  <si>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</si>
  <si>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</si>
  <si>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</si>
  <si>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</si>
  <si>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</si>
  <si>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</si>
  <si>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</si>
  <si>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</si>
  <si>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</si>
  <si>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</si>
  <si>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</si>
  <si>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AYLAR</t>
  </si>
  <si>
    <t>-</t>
  </si>
  <si>
    <t>2014-2015-2016 YILLARI ARALIK AYI TURİZM HAREKETLERİ</t>
  </si>
  <si>
    <t>2014-2015-2016 YILLARI ONİKİ AYLIK DÖNEMDE İZMİR'E GİRİŞ                                            YAPAN İLK DÖRT ÜLKE</t>
  </si>
  <si>
    <t>12 AYLIK TOPLAM</t>
  </si>
  <si>
    <t>2016 Aralık ayında  havayolu girişlerinde bir önceki yıla göre  % 18,32 , denizyolu girişlerinde ise  %57,24</t>
  </si>
  <si>
    <t xml:space="preserve"> oranında bir  azalma görülmüştür. Toplam girişlerde   %23,28 oranında  bir azalma gerçekleşmiş olup, </t>
  </si>
  <si>
    <t xml:space="preserve">%93'ünü havayolu,  %7'sini denizyolu girişleri oluşturmuştur. </t>
  </si>
  <si>
    <t>İZMİR TURİZM HAREKETLERİ ARALIK 2016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</si>
</sst>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50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50" applyFont="1" applyBorder="1" applyAlignment="1">
      <alignment horizontal="left" vertical="center"/>
      <protection/>
    </xf>
    <xf numFmtId="0" fontId="3" fillId="0" borderId="15" xfId="50" applyFont="1" applyBorder="1" applyAlignment="1">
      <alignment horizontal="left" vertical="center"/>
      <protection/>
    </xf>
    <xf numFmtId="0" fontId="3" fillId="0" borderId="15" xfId="50" applyFont="1" applyFill="1" applyBorder="1" applyAlignment="1">
      <alignment horizontal="left" vertical="center"/>
      <protection/>
    </xf>
    <xf numFmtId="0" fontId="3" fillId="0" borderId="15" xfId="50" applyFont="1" applyBorder="1" applyAlignment="1">
      <alignment horizontal="left"/>
      <protection/>
    </xf>
    <xf numFmtId="0" fontId="3" fillId="0" borderId="16" xfId="50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50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50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50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50" applyFont="1" applyBorder="1" applyAlignment="1">
      <alignment horizontal="left" vertical="center"/>
      <protection/>
    </xf>
    <xf numFmtId="0" fontId="3" fillId="0" borderId="0" xfId="50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50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50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0" fontId="3" fillId="0" borderId="14" xfId="50" applyFont="1" applyBorder="1" applyAlignment="1">
      <alignment horizontal="right" vertical="center"/>
      <protection/>
    </xf>
    <xf numFmtId="0" fontId="3" fillId="0" borderId="15" xfId="50" applyFont="1" applyBorder="1" applyAlignment="1">
      <alignment horizontal="right"/>
      <protection/>
    </xf>
    <xf numFmtId="0" fontId="3" fillId="0" borderId="16" xfId="50" applyFont="1" applyBorder="1" applyAlignment="1">
      <alignment horizontal="right" vertical="center"/>
      <protection/>
    </xf>
    <xf numFmtId="0" fontId="3" fillId="0" borderId="11" xfId="50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50" applyFont="1" applyFill="1" applyBorder="1" applyAlignment="1">
      <alignment horizontal="right" vertical="center"/>
      <protection/>
    </xf>
    <xf numFmtId="0" fontId="3" fillId="33" borderId="15" xfId="50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/>
    </xf>
    <xf numFmtId="181" fontId="21" fillId="0" borderId="12" xfId="0" applyNumberFormat="1" applyFont="1" applyBorder="1" applyAlignment="1">
      <alignment/>
    </xf>
    <xf numFmtId="172" fontId="21" fillId="0" borderId="12" xfId="0" applyNumberFormat="1" applyFont="1" applyBorder="1" applyAlignment="1">
      <alignment vertical="center"/>
    </xf>
    <xf numFmtId="172" fontId="21" fillId="0" borderId="12" xfId="0" applyNumberFormat="1" applyFont="1" applyBorder="1" applyAlignment="1">
      <alignment horizontal="right" vertical="center"/>
    </xf>
    <xf numFmtId="0" fontId="7" fillId="0" borderId="17" xfId="0" applyFont="1" applyFill="1" applyBorder="1" applyAlignment="1">
      <alignment/>
    </xf>
    <xf numFmtId="1" fontId="11" fillId="0" borderId="0" xfId="0" applyNumberFormat="1" applyFont="1" applyBorder="1" applyAlignment="1">
      <alignment/>
    </xf>
    <xf numFmtId="181" fontId="21" fillId="0" borderId="12" xfId="0" applyNumberFormat="1" applyFont="1" applyBorder="1" applyAlignment="1">
      <alignment horizontal="right"/>
    </xf>
    <xf numFmtId="3" fontId="21" fillId="0" borderId="12" xfId="0" applyNumberFormat="1" applyFont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66161679"/>
        <c:axId val="58584200"/>
      </c:barChart>
      <c:catAx>
        <c:axId val="661616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8584200"/>
        <c:crosses val="autoZero"/>
        <c:auto val="1"/>
        <c:lblOffset val="100"/>
        <c:tickLblSkip val="1"/>
        <c:noMultiLvlLbl val="0"/>
      </c:catAx>
      <c:valAx>
        <c:axId val="5858420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16167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675"/>
          <c:y val="-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57495753"/>
        <c:axId val="47699730"/>
      </c:barChart>
      <c:catAx>
        <c:axId val="574957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7699730"/>
        <c:crosses val="autoZero"/>
        <c:auto val="1"/>
        <c:lblOffset val="100"/>
        <c:tickLblSkip val="1"/>
        <c:noMultiLvlLbl val="0"/>
      </c:catAx>
      <c:valAx>
        <c:axId val="476997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749575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25"/>
          <c:y val="0.105"/>
          <c:w val="0.773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485775</xdr:colOff>
      <xdr:row>0</xdr:row>
      <xdr:rowOff>66675</xdr:rowOff>
    </xdr:from>
    <xdr:to>
      <xdr:col>27</xdr:col>
      <xdr:colOff>495300</xdr:colOff>
      <xdr:row>32</xdr:row>
      <xdr:rowOff>28575</xdr:rowOff>
    </xdr:to>
    <xdr:graphicFrame>
      <xdr:nvGraphicFramePr>
        <xdr:cNvPr id="1" name="Grafik 1"/>
        <xdr:cNvGraphicFramePr/>
      </xdr:nvGraphicFramePr>
      <xdr:xfrm>
        <a:off x="8420100" y="857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10</xdr:col>
      <xdr:colOff>447675</xdr:colOff>
      <xdr:row>33</xdr:row>
      <xdr:rowOff>28575</xdr:rowOff>
    </xdr:to>
    <xdr:graphicFrame>
      <xdr:nvGraphicFramePr>
        <xdr:cNvPr id="1" name="Grafik 1"/>
        <xdr:cNvGraphicFramePr/>
      </xdr:nvGraphicFramePr>
      <xdr:xfrm>
        <a:off x="9525" y="38100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676275</xdr:colOff>
      <xdr:row>33</xdr:row>
      <xdr:rowOff>104775</xdr:rowOff>
    </xdr:from>
    <xdr:to>
      <xdr:col>11</xdr:col>
      <xdr:colOff>428625</xdr:colOff>
      <xdr:row>67</xdr:row>
      <xdr:rowOff>123825</xdr:rowOff>
    </xdr:to>
    <xdr:graphicFrame>
      <xdr:nvGraphicFramePr>
        <xdr:cNvPr id="2" name="5 Grafik"/>
        <xdr:cNvGraphicFramePr/>
      </xdr:nvGraphicFramePr>
      <xdr:xfrm>
        <a:off x="676275" y="54673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33" t="s">
        <v>144</v>
      </c>
      <c r="C2" s="134"/>
      <c r="D2" s="134"/>
      <c r="E2" s="134"/>
      <c r="F2" s="134"/>
      <c r="G2" s="134"/>
      <c r="H2" s="134"/>
      <c r="I2" s="135"/>
      <c r="J2" s="41"/>
      <c r="L2" s="137"/>
      <c r="M2" s="137"/>
      <c r="N2" s="137"/>
      <c r="O2" s="137"/>
      <c r="P2" s="137"/>
      <c r="Q2" s="137"/>
      <c r="R2" s="137"/>
      <c r="S2" s="137"/>
      <c r="T2" s="137"/>
    </row>
    <row r="3" spans="2:20" ht="12.75" customHeight="1">
      <c r="B3" s="81"/>
      <c r="C3" s="82"/>
      <c r="D3" s="82"/>
      <c r="E3" s="82"/>
      <c r="F3" s="82"/>
      <c r="G3" s="82"/>
      <c r="H3" s="82"/>
      <c r="I3" s="83"/>
      <c r="J3" s="41"/>
      <c r="L3" s="137"/>
      <c r="M3" s="137"/>
      <c r="N3" s="137"/>
      <c r="O3" s="137"/>
      <c r="P3" s="137"/>
      <c r="Q3" s="137"/>
      <c r="R3" s="137"/>
      <c r="S3" s="137"/>
      <c r="T3" s="137"/>
    </row>
    <row r="4" spans="2:20" ht="24.75" customHeight="1" thickBot="1">
      <c r="B4" s="84"/>
      <c r="C4" s="85"/>
      <c r="D4" s="85"/>
      <c r="E4" s="85"/>
      <c r="F4" s="85"/>
      <c r="G4" s="85"/>
      <c r="H4" s="85"/>
      <c r="I4" s="86"/>
      <c r="J4" s="41"/>
      <c r="L4" s="137"/>
      <c r="M4" s="137"/>
      <c r="N4" s="137"/>
      <c r="O4" s="137"/>
      <c r="P4" s="137"/>
      <c r="Q4" s="137"/>
      <c r="R4" s="137"/>
      <c r="S4" s="137"/>
      <c r="T4" s="137"/>
    </row>
    <row r="5" spans="2:20" ht="24.75" customHeight="1">
      <c r="B5" s="133" t="s">
        <v>138</v>
      </c>
      <c r="C5" s="134"/>
      <c r="D5" s="134"/>
      <c r="E5" s="134"/>
      <c r="F5" s="134"/>
      <c r="G5" s="134"/>
      <c r="H5" s="134"/>
      <c r="I5" s="135"/>
      <c r="J5" s="41"/>
      <c r="L5" s="136"/>
      <c r="M5" s="136"/>
      <c r="N5" s="136"/>
      <c r="O5" s="136"/>
      <c r="P5" s="136"/>
      <c r="Q5" s="136"/>
      <c r="R5" s="136"/>
      <c r="S5" s="136"/>
      <c r="T5" s="136"/>
    </row>
    <row r="6" spans="2:20" ht="24.75" customHeight="1" thickBot="1">
      <c r="B6" s="87"/>
      <c r="C6" s="88">
        <v>2013</v>
      </c>
      <c r="D6" s="88">
        <v>2014</v>
      </c>
      <c r="E6" s="89" t="s">
        <v>107</v>
      </c>
      <c r="F6" s="48">
        <v>2015</v>
      </c>
      <c r="G6" s="89" t="s">
        <v>107</v>
      </c>
      <c r="H6" s="48">
        <v>2016</v>
      </c>
      <c r="I6" s="90" t="s">
        <v>107</v>
      </c>
      <c r="J6" s="8"/>
      <c r="L6" s="123"/>
      <c r="M6" s="46"/>
      <c r="N6" s="46"/>
      <c r="O6" s="45"/>
      <c r="P6" s="46"/>
      <c r="Q6" s="45"/>
      <c r="R6" s="46"/>
      <c r="S6" s="45"/>
      <c r="T6" s="46"/>
    </row>
    <row r="7" spans="2:20" ht="24.75" customHeight="1">
      <c r="B7" s="91" t="s">
        <v>108</v>
      </c>
      <c r="C7" s="92">
        <v>28302</v>
      </c>
      <c r="D7" s="92">
        <v>19532</v>
      </c>
      <c r="E7" s="93">
        <v>-30.987209384495795</v>
      </c>
      <c r="F7" s="94">
        <v>21836</v>
      </c>
      <c r="G7" s="95">
        <v>11.796027032561952</v>
      </c>
      <c r="H7" s="94">
        <v>17836</v>
      </c>
      <c r="I7" s="96">
        <v>-18.318373328448434</v>
      </c>
      <c r="J7" s="8"/>
      <c r="L7" s="111"/>
      <c r="M7" s="47"/>
      <c r="N7" s="47"/>
      <c r="O7" s="47"/>
      <c r="P7" s="48"/>
      <c r="Q7" s="47"/>
      <c r="R7" s="49"/>
      <c r="S7" s="47"/>
      <c r="T7" s="46"/>
    </row>
    <row r="8" spans="2:20" ht="24.75" customHeight="1" thickBot="1">
      <c r="B8" s="91" t="s">
        <v>109</v>
      </c>
      <c r="C8" s="92">
        <v>9399</v>
      </c>
      <c r="D8" s="92">
        <v>5262</v>
      </c>
      <c r="E8" s="97">
        <v>-44.015320778806256</v>
      </c>
      <c r="F8" s="92">
        <v>3192</v>
      </c>
      <c r="G8" s="93">
        <v>-39.33865450399088</v>
      </c>
      <c r="H8" s="92">
        <v>1365</v>
      </c>
      <c r="I8" s="96">
        <v>-57.23684210526316</v>
      </c>
      <c r="J8" s="68"/>
      <c r="L8" s="111"/>
      <c r="M8" s="47"/>
      <c r="N8" s="47"/>
      <c r="O8" s="47"/>
      <c r="P8" s="46"/>
      <c r="Q8" s="47"/>
      <c r="R8" s="48"/>
      <c r="S8" s="47"/>
      <c r="T8" s="46"/>
    </row>
    <row r="9" spans="2:20" ht="24.75" customHeight="1">
      <c r="B9" s="91" t="s">
        <v>100</v>
      </c>
      <c r="C9" s="94">
        <v>37701</v>
      </c>
      <c r="D9" s="94">
        <v>24794</v>
      </c>
      <c r="E9" s="93">
        <v>-34.2351661759635</v>
      </c>
      <c r="F9" s="94">
        <v>25028</v>
      </c>
      <c r="G9" s="95">
        <v>0.9437767201742275</v>
      </c>
      <c r="H9" s="94">
        <v>19201</v>
      </c>
      <c r="I9" s="98">
        <v>-23.281924244845772</v>
      </c>
      <c r="J9" s="69"/>
      <c r="L9" s="112"/>
      <c r="M9" s="64"/>
      <c r="N9" s="47"/>
      <c r="O9" s="47"/>
      <c r="P9" s="46"/>
      <c r="Q9" s="47"/>
      <c r="R9" s="46"/>
      <c r="S9" s="47"/>
      <c r="T9" s="46"/>
    </row>
    <row r="10" spans="2:20" ht="24.75" customHeight="1">
      <c r="B10" s="91"/>
      <c r="C10" s="48"/>
      <c r="D10" s="48"/>
      <c r="E10" s="48"/>
      <c r="F10" s="48"/>
      <c r="G10" s="48"/>
      <c r="H10" s="48"/>
      <c r="I10" s="99"/>
      <c r="J10" s="8"/>
      <c r="L10" s="75"/>
      <c r="M10" s="46"/>
      <c r="N10" s="46"/>
      <c r="O10" s="46"/>
      <c r="P10" s="46"/>
      <c r="Q10" s="46"/>
      <c r="R10" s="46"/>
      <c r="S10" s="46"/>
      <c r="T10" s="46"/>
    </row>
    <row r="11" spans="2:20" ht="24.75" customHeight="1">
      <c r="B11" s="142" t="s">
        <v>141</v>
      </c>
      <c r="C11" s="143"/>
      <c r="D11" s="143"/>
      <c r="E11" s="143"/>
      <c r="F11" s="143"/>
      <c r="G11" s="143"/>
      <c r="H11" s="143"/>
      <c r="I11" s="144"/>
      <c r="J11" s="74"/>
      <c r="L11" s="136"/>
      <c r="M11" s="136"/>
      <c r="N11" s="136"/>
      <c r="O11" s="136"/>
      <c r="P11" s="136"/>
      <c r="Q11" s="136"/>
      <c r="R11" s="136"/>
      <c r="S11" s="136"/>
      <c r="T11" s="136"/>
    </row>
    <row r="12" spans="2:20" ht="24.75" customHeight="1">
      <c r="B12" s="142" t="s">
        <v>142</v>
      </c>
      <c r="C12" s="143"/>
      <c r="D12" s="143"/>
      <c r="E12" s="143"/>
      <c r="F12" s="143"/>
      <c r="G12" s="143"/>
      <c r="H12" s="143"/>
      <c r="I12" s="144"/>
      <c r="J12" s="41"/>
      <c r="L12" s="136"/>
      <c r="M12" s="136"/>
      <c r="N12" s="136"/>
      <c r="O12" s="136"/>
      <c r="P12" s="136"/>
      <c r="Q12" s="136"/>
      <c r="R12" s="136"/>
      <c r="S12" s="136"/>
      <c r="T12" s="136"/>
    </row>
    <row r="13" spans="2:20" ht="24.75" customHeight="1">
      <c r="B13" s="142" t="s">
        <v>143</v>
      </c>
      <c r="C13" s="143"/>
      <c r="D13" s="143"/>
      <c r="E13" s="143"/>
      <c r="F13" s="143"/>
      <c r="G13" s="143"/>
      <c r="H13" s="143"/>
      <c r="I13" s="144"/>
      <c r="J13" s="74"/>
      <c r="L13" s="136"/>
      <c r="M13" s="136"/>
      <c r="N13" s="136"/>
      <c r="O13" s="136"/>
      <c r="P13" s="136"/>
      <c r="Q13" s="136"/>
      <c r="R13" s="136"/>
      <c r="S13" s="136"/>
      <c r="T13" s="136"/>
    </row>
    <row r="14" spans="2:20" ht="24.75" customHeight="1">
      <c r="B14" s="142"/>
      <c r="C14" s="143"/>
      <c r="D14" s="143"/>
      <c r="E14" s="143"/>
      <c r="F14" s="143"/>
      <c r="G14" s="143"/>
      <c r="H14" s="143"/>
      <c r="I14" s="144"/>
      <c r="J14" s="8"/>
      <c r="L14" s="75"/>
      <c r="M14" s="46"/>
      <c r="N14" s="46"/>
      <c r="O14" s="46"/>
      <c r="P14" s="46"/>
      <c r="Q14" s="46"/>
      <c r="R14" s="46"/>
      <c r="S14" s="46"/>
      <c r="T14" s="46"/>
    </row>
    <row r="15" spans="2:20" ht="24.75" customHeight="1">
      <c r="B15" s="126"/>
      <c r="C15" s="127"/>
      <c r="D15" s="127"/>
      <c r="E15" s="127"/>
      <c r="F15" s="127"/>
      <c r="G15" s="127"/>
      <c r="H15" s="127"/>
      <c r="I15" s="128"/>
      <c r="J15" s="8"/>
      <c r="L15" s="46"/>
      <c r="M15" s="46"/>
      <c r="N15" s="46"/>
      <c r="O15" s="46"/>
      <c r="P15" s="46"/>
      <c r="Q15" s="46"/>
      <c r="R15" s="46"/>
      <c r="S15" s="46"/>
      <c r="T15" s="46"/>
    </row>
    <row r="16" spans="2:20" ht="36" customHeight="1">
      <c r="B16" s="138" t="s">
        <v>139</v>
      </c>
      <c r="C16" s="139"/>
      <c r="D16" s="139"/>
      <c r="E16" s="139"/>
      <c r="F16" s="139"/>
      <c r="G16" s="139"/>
      <c r="H16" s="139"/>
      <c r="I16" s="140"/>
      <c r="J16" s="43"/>
      <c r="L16" s="136"/>
      <c r="M16" s="136"/>
      <c r="N16" s="136"/>
      <c r="O16" s="136"/>
      <c r="P16" s="136"/>
      <c r="Q16" s="136"/>
      <c r="R16" s="136"/>
      <c r="S16" s="136"/>
      <c r="T16" s="136"/>
    </row>
    <row r="17" spans="2:20" ht="24.75" customHeight="1" thickBot="1">
      <c r="B17" s="91"/>
      <c r="C17" s="88">
        <v>2014</v>
      </c>
      <c r="D17" s="88">
        <v>2015</v>
      </c>
      <c r="E17" s="88">
        <v>2016</v>
      </c>
      <c r="F17" s="166" t="s">
        <v>133</v>
      </c>
      <c r="G17" s="167" t="s">
        <v>134</v>
      </c>
      <c r="H17" s="168"/>
      <c r="I17" s="129"/>
      <c r="J17" s="8"/>
      <c r="L17" s="46"/>
      <c r="M17" s="46"/>
      <c r="N17" s="46"/>
      <c r="O17" s="45"/>
      <c r="P17" s="46"/>
      <c r="Q17" s="45"/>
      <c r="R17" s="46"/>
      <c r="S17" s="45"/>
      <c r="T17" s="46"/>
    </row>
    <row r="18" spans="2:17" ht="24.75" customHeight="1">
      <c r="B18" s="91" t="s">
        <v>0</v>
      </c>
      <c r="C18" s="92">
        <v>338779</v>
      </c>
      <c r="D18" s="92">
        <v>348043</v>
      </c>
      <c r="E18" s="92">
        <v>267859</v>
      </c>
      <c r="F18" s="93">
        <v>2.7345260479545663</v>
      </c>
      <c r="G18" s="93">
        <v>-23.038532595110375</v>
      </c>
      <c r="H18" s="168"/>
      <c r="I18" s="99"/>
      <c r="J18" s="8"/>
      <c r="L18" s="47"/>
      <c r="M18" s="46"/>
      <c r="N18" s="47"/>
      <c r="O18" s="46"/>
      <c r="P18" s="47"/>
      <c r="Q18" s="46"/>
    </row>
    <row r="19" spans="2:17" ht="24.75" customHeight="1">
      <c r="B19" s="91" t="s">
        <v>1</v>
      </c>
      <c r="C19" s="92">
        <v>103701</v>
      </c>
      <c r="D19" s="92">
        <v>91321</v>
      </c>
      <c r="E19" s="92">
        <v>68532</v>
      </c>
      <c r="F19" s="93">
        <v>-11.938168387961543</v>
      </c>
      <c r="G19" s="93">
        <v>-24.95482966677982</v>
      </c>
      <c r="H19" s="168"/>
      <c r="I19" s="129"/>
      <c r="J19" s="7"/>
      <c r="L19" s="47"/>
      <c r="M19" s="46"/>
      <c r="N19" s="47"/>
      <c r="O19" s="46"/>
      <c r="P19" s="47"/>
      <c r="Q19" s="46"/>
    </row>
    <row r="20" spans="2:17" ht="24.75" customHeight="1">
      <c r="B20" s="91" t="s">
        <v>21</v>
      </c>
      <c r="C20" s="92">
        <v>90145</v>
      </c>
      <c r="D20" s="92">
        <v>86163</v>
      </c>
      <c r="E20" s="92">
        <v>60625</v>
      </c>
      <c r="F20" s="93">
        <v>-4.4173276388041485</v>
      </c>
      <c r="G20" s="93">
        <v>-29.639172266518113</v>
      </c>
      <c r="H20" s="168"/>
      <c r="I20" s="129"/>
      <c r="J20" s="7"/>
      <c r="L20" s="46"/>
      <c r="M20" s="46"/>
      <c r="N20" s="46"/>
      <c r="O20" s="46"/>
      <c r="P20" s="46"/>
      <c r="Q20" s="46"/>
    </row>
    <row r="21" spans="2:17" ht="24.75" customHeight="1">
      <c r="B21" s="91" t="s">
        <v>81</v>
      </c>
      <c r="C21" s="92">
        <v>40785</v>
      </c>
      <c r="D21" s="92">
        <v>55922</v>
      </c>
      <c r="E21" s="92">
        <v>43516</v>
      </c>
      <c r="F21" s="93">
        <v>37.114135098688244</v>
      </c>
      <c r="G21" s="93">
        <v>-22.184471227781554</v>
      </c>
      <c r="H21" s="168"/>
      <c r="I21" s="99"/>
      <c r="J21" s="8"/>
      <c r="L21" s="52"/>
      <c r="M21" s="52"/>
      <c r="N21" s="52"/>
      <c r="O21" s="52"/>
      <c r="P21" s="52"/>
      <c r="Q21" s="52"/>
    </row>
    <row r="22" spans="2:20" ht="24.75" customHeight="1">
      <c r="B22" s="130"/>
      <c r="C22" s="131"/>
      <c r="D22" s="131"/>
      <c r="E22" s="131"/>
      <c r="F22" s="131"/>
      <c r="G22" s="131"/>
      <c r="H22" s="131"/>
      <c r="I22" s="132"/>
      <c r="J22" s="7"/>
      <c r="L22" s="50"/>
      <c r="M22" s="50"/>
      <c r="N22" s="50"/>
      <c r="O22" s="50"/>
      <c r="P22" s="50"/>
      <c r="Q22" s="50"/>
      <c r="R22" s="50"/>
      <c r="S22" s="50"/>
      <c r="T22" s="50"/>
    </row>
    <row r="23" spans="2:20" ht="24.75" customHeight="1" thickBot="1">
      <c r="B23" s="100"/>
      <c r="C23" s="101"/>
      <c r="D23" s="101"/>
      <c r="E23" s="101"/>
      <c r="F23" s="101"/>
      <c r="G23" s="101"/>
      <c r="H23" s="101"/>
      <c r="I23" s="102"/>
      <c r="J23" s="8"/>
      <c r="L23" s="136"/>
      <c r="M23" s="141"/>
      <c r="N23" s="141"/>
      <c r="O23" s="141"/>
      <c r="P23" s="141"/>
      <c r="Q23" s="141"/>
      <c r="R23" s="141"/>
      <c r="S23" s="141"/>
      <c r="T23" s="141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6"/>
      <c r="N24" s="46"/>
      <c r="O24" s="50"/>
      <c r="P24" s="46"/>
      <c r="Q24" s="46"/>
      <c r="R24" s="50"/>
      <c r="S24" s="46"/>
      <c r="T24" s="46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6"/>
      <c r="N25" s="46"/>
      <c r="O25" s="46"/>
      <c r="P25" s="47"/>
      <c r="Q25" s="47"/>
      <c r="R25" s="50"/>
      <c r="S25" s="46"/>
      <c r="T25" s="46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6"/>
      <c r="N26" s="46"/>
      <c r="O26" s="46"/>
      <c r="P26" s="47"/>
      <c r="Q26" s="47"/>
      <c r="R26" s="50"/>
      <c r="S26" s="50"/>
      <c r="T26" s="50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6"/>
      <c r="M27" s="46"/>
      <c r="N27" s="46"/>
      <c r="O27" s="46"/>
      <c r="P27" s="47"/>
      <c r="Q27" s="47"/>
      <c r="R27" s="50"/>
      <c r="S27" s="50"/>
      <c r="T27" s="50"/>
    </row>
    <row r="28" spans="9:20" ht="24.75" customHeight="1">
      <c r="I28" s="50"/>
      <c r="J28" s="9"/>
      <c r="L28" s="46"/>
      <c r="M28" s="46"/>
      <c r="N28" s="46"/>
      <c r="O28" s="46"/>
      <c r="P28" s="46"/>
      <c r="Q28" s="46"/>
      <c r="R28" s="46"/>
      <c r="S28" s="46"/>
      <c r="T28" s="46"/>
    </row>
    <row r="29" spans="9:20" ht="24.75" customHeight="1">
      <c r="I29" s="50"/>
      <c r="J29" s="9"/>
      <c r="L29" s="46"/>
      <c r="M29" s="46"/>
      <c r="N29" s="46"/>
      <c r="O29" s="46"/>
      <c r="P29" s="46"/>
      <c r="Q29" s="46"/>
      <c r="R29" s="46"/>
      <c r="S29" s="46"/>
      <c r="T29" s="46"/>
    </row>
    <row r="30" spans="9:20" ht="24.75" customHeight="1">
      <c r="I30" s="50"/>
      <c r="J30" s="9"/>
      <c r="L30" s="46"/>
      <c r="M30" s="46"/>
      <c r="N30" s="46"/>
      <c r="O30" s="46"/>
      <c r="P30" s="46"/>
      <c r="Q30" s="46"/>
      <c r="R30" s="46"/>
      <c r="S30" s="46"/>
      <c r="T30" s="46"/>
    </row>
    <row r="31" spans="9:20" ht="24.75" customHeight="1">
      <c r="I31" s="50"/>
      <c r="J31" s="9"/>
      <c r="L31" s="46"/>
      <c r="M31" s="46"/>
      <c r="N31" s="46"/>
      <c r="O31" s="46"/>
      <c r="P31" s="46"/>
      <c r="Q31" s="46"/>
      <c r="R31" s="46"/>
      <c r="S31" s="46"/>
      <c r="T31" s="46"/>
    </row>
    <row r="32" spans="9:20" ht="24.75" customHeight="1">
      <c r="I32" s="50"/>
      <c r="J32" s="6"/>
      <c r="L32" s="46"/>
      <c r="M32" s="46"/>
      <c r="N32" s="46"/>
      <c r="O32" s="46"/>
      <c r="P32" s="46"/>
      <c r="Q32" s="46"/>
      <c r="R32" s="46"/>
      <c r="S32" s="46"/>
      <c r="T32" s="46"/>
    </row>
    <row r="33" spans="9:20" ht="24.75" customHeight="1">
      <c r="I33" s="50"/>
      <c r="J33" s="9"/>
      <c r="L33" s="46"/>
      <c r="M33" s="46"/>
      <c r="N33" s="46"/>
      <c r="O33" s="45"/>
      <c r="P33" s="45"/>
      <c r="Q33" s="45"/>
      <c r="R33" s="46"/>
      <c r="S33" s="46"/>
      <c r="T33" s="46"/>
    </row>
    <row r="34" spans="9:20" ht="24.75" customHeight="1">
      <c r="I34" s="50"/>
      <c r="J34" s="9"/>
      <c r="L34" s="46"/>
      <c r="M34" s="46"/>
      <c r="N34" s="46"/>
      <c r="O34" s="46"/>
      <c r="P34" s="46"/>
      <c r="Q34" s="46"/>
      <c r="R34" s="46"/>
      <c r="S34" s="46"/>
      <c r="T34" s="46"/>
    </row>
    <row r="35" spans="10:20" ht="24.75" customHeight="1">
      <c r="J35" s="9"/>
      <c r="L35" s="46"/>
      <c r="M35" s="46"/>
      <c r="N35" s="46"/>
      <c r="O35" s="46"/>
      <c r="P35" s="46"/>
      <c r="Q35" s="46"/>
      <c r="R35" s="46"/>
      <c r="S35" s="46"/>
      <c r="T35" s="46"/>
    </row>
    <row r="36" spans="10:20" ht="24.75" customHeight="1">
      <c r="J36" s="6"/>
      <c r="L36" s="136"/>
      <c r="M36" s="136"/>
      <c r="N36" s="136"/>
      <c r="O36" s="136"/>
      <c r="P36" s="136"/>
      <c r="Q36" s="136"/>
      <c r="R36" s="136"/>
      <c r="S36" s="136"/>
      <c r="T36" s="136"/>
    </row>
    <row r="37" spans="10:20" ht="24.75" customHeight="1">
      <c r="J37" s="9"/>
      <c r="L37" s="46"/>
      <c r="M37" s="46"/>
      <c r="N37" s="46"/>
      <c r="O37" s="46"/>
      <c r="P37" s="46"/>
      <c r="Q37" s="46"/>
      <c r="R37" s="46"/>
      <c r="S37" s="46"/>
      <c r="T37" s="46"/>
    </row>
    <row r="38" spans="10:20" ht="24.75" customHeight="1">
      <c r="J38" s="6"/>
      <c r="L38" s="136"/>
      <c r="M38" s="136"/>
      <c r="N38" s="136"/>
      <c r="O38" s="136"/>
      <c r="P38" s="136"/>
      <c r="Q38" s="136"/>
      <c r="R38" s="136"/>
      <c r="S38" s="136"/>
      <c r="T38" s="136"/>
    </row>
    <row r="39" ht="24.75" customHeight="1"/>
    <row r="40" ht="24.75" customHeight="1"/>
  </sheetData>
  <sheetProtection/>
  <mergeCells count="16">
    <mergeCell ref="L38:T38"/>
    <mergeCell ref="B16:I16"/>
    <mergeCell ref="L13:T13"/>
    <mergeCell ref="L16:T16"/>
    <mergeCell ref="L36:T36"/>
    <mergeCell ref="L23:T23"/>
    <mergeCell ref="B13:I13"/>
    <mergeCell ref="B14:I14"/>
    <mergeCell ref="B2:I2"/>
    <mergeCell ref="B5:I5"/>
    <mergeCell ref="L11:T11"/>
    <mergeCell ref="L12:T12"/>
    <mergeCell ref="L2:T4"/>
    <mergeCell ref="L5:T5"/>
    <mergeCell ref="B11:I11"/>
    <mergeCell ref="B12:I12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P9" sqref="P9"/>
    </sheetView>
  </sheetViews>
  <sheetFormatPr defaultColWidth="9.00390625" defaultRowHeight="12.75"/>
  <cols>
    <col min="1" max="1" width="29.75390625" style="1" bestFit="1" customWidth="1"/>
    <col min="2" max="12" width="10.375" style="1" customWidth="1"/>
    <col min="13" max="14" width="8.75390625" style="15" customWidth="1"/>
    <col min="15" max="16384" width="9.125" style="15" customWidth="1"/>
  </cols>
  <sheetData>
    <row r="1" spans="1:14" ht="19.5" thickBot="1">
      <c r="A1" s="145" t="s">
        <v>130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7"/>
    </row>
    <row r="2" spans="1:14" ht="12" thickBot="1">
      <c r="A2" s="5" t="s">
        <v>101</v>
      </c>
      <c r="B2" s="5" t="s">
        <v>103</v>
      </c>
      <c r="C2" s="5" t="s">
        <v>110</v>
      </c>
      <c r="D2" s="5" t="s">
        <v>111</v>
      </c>
      <c r="E2" s="5" t="s">
        <v>128</v>
      </c>
      <c r="F2" s="5" t="s">
        <v>113</v>
      </c>
      <c r="G2" s="5" t="s">
        <v>114</v>
      </c>
      <c r="H2" s="5" t="s">
        <v>115</v>
      </c>
      <c r="I2" s="5" t="s">
        <v>116</v>
      </c>
      <c r="J2" s="5" t="s">
        <v>117</v>
      </c>
      <c r="K2" s="5" t="s">
        <v>118</v>
      </c>
      <c r="L2" s="5" t="s">
        <v>119</v>
      </c>
      <c r="M2" s="5" t="s">
        <v>120</v>
      </c>
      <c r="N2" s="5" t="s">
        <v>100</v>
      </c>
    </row>
    <row r="3" spans="1:14" ht="12" thickBot="1">
      <c r="A3" s="10" t="s">
        <v>3</v>
      </c>
      <c r="B3" s="107">
        <v>213</v>
      </c>
      <c r="C3" s="107">
        <v>169</v>
      </c>
      <c r="D3" s="107">
        <v>198</v>
      </c>
      <c r="E3" s="107">
        <v>379</v>
      </c>
      <c r="F3" s="107">
        <v>634</v>
      </c>
      <c r="G3" s="107">
        <v>1011</v>
      </c>
      <c r="H3" s="107">
        <v>1177</v>
      </c>
      <c r="I3" s="107">
        <v>1014</v>
      </c>
      <c r="J3" s="107">
        <v>806</v>
      </c>
      <c r="K3" s="107">
        <v>391</v>
      </c>
      <c r="L3" s="107">
        <v>177</v>
      </c>
      <c r="M3" s="70">
        <v>196</v>
      </c>
      <c r="N3" s="56">
        <v>6365</v>
      </c>
    </row>
    <row r="4" spans="1:14" ht="12" thickBot="1">
      <c r="A4" s="11" t="s">
        <v>0</v>
      </c>
      <c r="B4" s="61">
        <v>6867</v>
      </c>
      <c r="C4" s="61">
        <v>9199</v>
      </c>
      <c r="D4" s="61">
        <v>16022</v>
      </c>
      <c r="E4" s="61">
        <v>14967</v>
      </c>
      <c r="F4" s="61">
        <v>26653</v>
      </c>
      <c r="G4" s="61">
        <v>21206</v>
      </c>
      <c r="H4" s="61">
        <v>50965</v>
      </c>
      <c r="I4" s="61">
        <v>45633</v>
      </c>
      <c r="J4" s="61">
        <v>26999</v>
      </c>
      <c r="K4" s="61">
        <v>31127</v>
      </c>
      <c r="L4" s="61">
        <v>7953</v>
      </c>
      <c r="M4" s="71">
        <v>10268</v>
      </c>
      <c r="N4" s="56">
        <v>267859</v>
      </c>
    </row>
    <row r="5" spans="1:14" ht="12" thickBot="1">
      <c r="A5" s="11" t="s">
        <v>86</v>
      </c>
      <c r="B5" s="61">
        <v>10</v>
      </c>
      <c r="C5" s="61">
        <v>2</v>
      </c>
      <c r="D5" s="61">
        <v>2</v>
      </c>
      <c r="E5" s="61">
        <v>3</v>
      </c>
      <c r="F5" s="61">
        <v>48</v>
      </c>
      <c r="G5" s="61">
        <v>41</v>
      </c>
      <c r="H5" s="61">
        <v>34</v>
      </c>
      <c r="I5" s="61">
        <v>52</v>
      </c>
      <c r="J5" s="61">
        <v>8</v>
      </c>
      <c r="K5" s="61">
        <v>6</v>
      </c>
      <c r="L5" s="61">
        <v>4</v>
      </c>
      <c r="M5" s="71">
        <v>0</v>
      </c>
      <c r="N5" s="56">
        <v>210</v>
      </c>
    </row>
    <row r="6" spans="1:14" ht="12" thickBot="1">
      <c r="A6" s="11" t="s">
        <v>50</v>
      </c>
      <c r="B6" s="61">
        <v>10</v>
      </c>
      <c r="C6" s="61">
        <v>8</v>
      </c>
      <c r="D6" s="61">
        <v>24</v>
      </c>
      <c r="E6" s="61">
        <v>12</v>
      </c>
      <c r="F6" s="61">
        <v>32</v>
      </c>
      <c r="G6" s="61">
        <v>19</v>
      </c>
      <c r="H6" s="61">
        <v>62</v>
      </c>
      <c r="I6" s="61">
        <v>138</v>
      </c>
      <c r="J6" s="61">
        <v>42</v>
      </c>
      <c r="K6" s="61">
        <v>120</v>
      </c>
      <c r="L6" s="61">
        <v>24</v>
      </c>
      <c r="M6" s="71">
        <v>34</v>
      </c>
      <c r="N6" s="56">
        <v>525</v>
      </c>
    </row>
    <row r="7" spans="1:14" ht="12" thickBot="1">
      <c r="A7" s="11" t="s">
        <v>27</v>
      </c>
      <c r="B7" s="61">
        <v>38</v>
      </c>
      <c r="C7" s="61">
        <v>21</v>
      </c>
      <c r="D7" s="61">
        <v>27</v>
      </c>
      <c r="E7" s="61">
        <v>64</v>
      </c>
      <c r="F7" s="61">
        <v>89</v>
      </c>
      <c r="G7" s="61">
        <v>180</v>
      </c>
      <c r="H7" s="61">
        <v>315</v>
      </c>
      <c r="I7" s="61">
        <v>275</v>
      </c>
      <c r="J7" s="61">
        <v>165</v>
      </c>
      <c r="K7" s="61">
        <v>85</v>
      </c>
      <c r="L7" s="61">
        <v>17</v>
      </c>
      <c r="M7" s="71">
        <v>34</v>
      </c>
      <c r="N7" s="56">
        <v>1310</v>
      </c>
    </row>
    <row r="8" spans="1:14" ht="12" thickBot="1">
      <c r="A8" s="11" t="s">
        <v>8</v>
      </c>
      <c r="B8" s="61">
        <v>399</v>
      </c>
      <c r="C8" s="61">
        <v>482</v>
      </c>
      <c r="D8" s="61">
        <v>576</v>
      </c>
      <c r="E8" s="61">
        <v>667</v>
      </c>
      <c r="F8" s="61">
        <v>969</v>
      </c>
      <c r="G8" s="61">
        <v>932</v>
      </c>
      <c r="H8" s="61">
        <v>3755</v>
      </c>
      <c r="I8" s="61">
        <v>2721</v>
      </c>
      <c r="J8" s="61">
        <v>989</v>
      </c>
      <c r="K8" s="61">
        <v>734</v>
      </c>
      <c r="L8" s="61">
        <v>378</v>
      </c>
      <c r="M8" s="71">
        <v>786</v>
      </c>
      <c r="N8" s="56">
        <v>13388</v>
      </c>
    </row>
    <row r="9" spans="1:14" ht="12" thickBot="1">
      <c r="A9" s="12" t="s">
        <v>33</v>
      </c>
      <c r="B9" s="59">
        <v>16</v>
      </c>
      <c r="C9" s="59">
        <v>27</v>
      </c>
      <c r="D9" s="59">
        <v>28</v>
      </c>
      <c r="E9" s="59">
        <v>41</v>
      </c>
      <c r="F9" s="59">
        <v>51</v>
      </c>
      <c r="G9" s="59">
        <v>694</v>
      </c>
      <c r="H9" s="59">
        <v>1401</v>
      </c>
      <c r="I9" s="59">
        <v>1523</v>
      </c>
      <c r="J9" s="59">
        <v>511</v>
      </c>
      <c r="K9" s="59">
        <v>57</v>
      </c>
      <c r="L9" s="59">
        <v>27</v>
      </c>
      <c r="M9" s="71">
        <v>27</v>
      </c>
      <c r="N9" s="56">
        <v>4403</v>
      </c>
    </row>
    <row r="10" spans="1:14" ht="12" thickBot="1">
      <c r="A10" s="12" t="s">
        <v>65</v>
      </c>
      <c r="B10" s="59">
        <v>0</v>
      </c>
      <c r="C10" s="59">
        <v>0</v>
      </c>
      <c r="D10" s="59">
        <v>0</v>
      </c>
      <c r="E10" s="59">
        <v>0</v>
      </c>
      <c r="F10" s="59">
        <v>9</v>
      </c>
      <c r="G10" s="59">
        <v>0</v>
      </c>
      <c r="H10" s="59">
        <v>3</v>
      </c>
      <c r="I10" s="59">
        <v>5</v>
      </c>
      <c r="J10" s="59">
        <v>0</v>
      </c>
      <c r="K10" s="59">
        <v>0</v>
      </c>
      <c r="L10" s="59">
        <v>0</v>
      </c>
      <c r="M10" s="71">
        <v>0</v>
      </c>
      <c r="N10" s="56">
        <v>17</v>
      </c>
    </row>
    <row r="11" spans="1:14" ht="12" thickBot="1">
      <c r="A11" s="11" t="s">
        <v>66</v>
      </c>
      <c r="B11" s="61">
        <v>0</v>
      </c>
      <c r="C11" s="61">
        <v>0</v>
      </c>
      <c r="D11" s="61">
        <v>0</v>
      </c>
      <c r="E11" s="61">
        <v>1</v>
      </c>
      <c r="F11" s="61">
        <v>1</v>
      </c>
      <c r="G11" s="61">
        <v>2</v>
      </c>
      <c r="H11" s="61">
        <v>1</v>
      </c>
      <c r="I11" s="61">
        <v>1</v>
      </c>
      <c r="J11" s="61">
        <v>3</v>
      </c>
      <c r="K11" s="61">
        <v>1</v>
      </c>
      <c r="L11" s="61">
        <v>0</v>
      </c>
      <c r="M11" s="71">
        <v>1</v>
      </c>
      <c r="N11" s="56">
        <v>11</v>
      </c>
    </row>
    <row r="12" spans="1:14" ht="12" thickBot="1">
      <c r="A12" s="11" t="s">
        <v>77</v>
      </c>
      <c r="B12" s="61">
        <v>0</v>
      </c>
      <c r="C12" s="61">
        <v>0</v>
      </c>
      <c r="D12" s="61">
        <v>0</v>
      </c>
      <c r="E12" s="61">
        <v>2</v>
      </c>
      <c r="F12" s="61">
        <v>5</v>
      </c>
      <c r="G12" s="61">
        <v>1</v>
      </c>
      <c r="H12" s="61">
        <v>2</v>
      </c>
      <c r="I12" s="61">
        <v>1</v>
      </c>
      <c r="J12" s="61">
        <v>5</v>
      </c>
      <c r="K12" s="61">
        <v>0</v>
      </c>
      <c r="L12" s="61">
        <v>0</v>
      </c>
      <c r="M12" s="71">
        <v>0</v>
      </c>
      <c r="N12" s="56">
        <v>16</v>
      </c>
    </row>
    <row r="13" spans="1:14" ht="12" thickBot="1">
      <c r="A13" s="12" t="s">
        <v>34</v>
      </c>
      <c r="B13" s="59">
        <v>8</v>
      </c>
      <c r="C13" s="59">
        <v>3</v>
      </c>
      <c r="D13" s="59">
        <v>8</v>
      </c>
      <c r="E13" s="59">
        <v>9</v>
      </c>
      <c r="F13" s="59">
        <v>604</v>
      </c>
      <c r="G13" s="59">
        <v>1674</v>
      </c>
      <c r="H13" s="59">
        <v>1599</v>
      </c>
      <c r="I13" s="59">
        <v>1803</v>
      </c>
      <c r="J13" s="59">
        <v>1242</v>
      </c>
      <c r="K13" s="59">
        <v>34</v>
      </c>
      <c r="L13" s="59">
        <v>14</v>
      </c>
      <c r="M13" s="71">
        <v>12</v>
      </c>
      <c r="N13" s="56">
        <v>7010</v>
      </c>
    </row>
    <row r="14" spans="1:14" ht="12" thickBot="1">
      <c r="A14" s="11" t="s">
        <v>20</v>
      </c>
      <c r="B14" s="61">
        <v>178</v>
      </c>
      <c r="C14" s="61">
        <v>223</v>
      </c>
      <c r="D14" s="61">
        <v>5</v>
      </c>
      <c r="E14" s="61">
        <v>1603</v>
      </c>
      <c r="F14" s="61">
        <v>3215</v>
      </c>
      <c r="G14" s="61">
        <v>3977</v>
      </c>
      <c r="H14" s="61">
        <v>11382</v>
      </c>
      <c r="I14" s="61">
        <v>6692</v>
      </c>
      <c r="J14" s="61">
        <v>3080</v>
      </c>
      <c r="K14" s="61">
        <v>1390</v>
      </c>
      <c r="L14" s="61">
        <v>495</v>
      </c>
      <c r="M14" s="71">
        <v>402</v>
      </c>
      <c r="N14" s="56">
        <v>32642</v>
      </c>
    </row>
    <row r="15" spans="1:14" ht="12" thickBot="1">
      <c r="A15" s="11" t="s">
        <v>45</v>
      </c>
      <c r="B15" s="61">
        <v>4</v>
      </c>
      <c r="C15" s="61">
        <v>10</v>
      </c>
      <c r="D15" s="61">
        <v>15</v>
      </c>
      <c r="E15" s="61">
        <v>24</v>
      </c>
      <c r="F15" s="61">
        <v>59</v>
      </c>
      <c r="G15" s="61">
        <v>23</v>
      </c>
      <c r="H15" s="61">
        <v>59</v>
      </c>
      <c r="I15" s="61">
        <v>33</v>
      </c>
      <c r="J15" s="61">
        <v>52</v>
      </c>
      <c r="K15" s="61">
        <v>52</v>
      </c>
      <c r="L15" s="61">
        <v>23</v>
      </c>
      <c r="M15" s="71">
        <v>5</v>
      </c>
      <c r="N15" s="56">
        <v>359</v>
      </c>
    </row>
    <row r="16" spans="1:14" ht="12" thickBot="1">
      <c r="A16" s="11" t="s">
        <v>87</v>
      </c>
      <c r="B16" s="61">
        <v>17</v>
      </c>
      <c r="C16" s="61">
        <v>11</v>
      </c>
      <c r="D16" s="61">
        <v>18</v>
      </c>
      <c r="E16" s="61">
        <v>28</v>
      </c>
      <c r="F16" s="61">
        <v>43</v>
      </c>
      <c r="G16" s="61">
        <v>45</v>
      </c>
      <c r="H16" s="61">
        <v>70</v>
      </c>
      <c r="I16" s="61">
        <v>59</v>
      </c>
      <c r="J16" s="61">
        <v>50</v>
      </c>
      <c r="K16" s="61">
        <v>27</v>
      </c>
      <c r="L16" s="61">
        <v>10</v>
      </c>
      <c r="M16" s="71">
        <v>10</v>
      </c>
      <c r="N16" s="56">
        <v>388</v>
      </c>
    </row>
    <row r="17" spans="1:14" ht="12" thickBot="1">
      <c r="A17" s="11" t="s">
        <v>51</v>
      </c>
      <c r="B17" s="61">
        <v>180</v>
      </c>
      <c r="C17" s="61">
        <v>127</v>
      </c>
      <c r="D17" s="61">
        <v>150</v>
      </c>
      <c r="E17" s="61">
        <v>225</v>
      </c>
      <c r="F17" s="61">
        <v>330</v>
      </c>
      <c r="G17" s="61">
        <v>367</v>
      </c>
      <c r="H17" s="61">
        <v>589</v>
      </c>
      <c r="I17" s="61">
        <v>523</v>
      </c>
      <c r="J17" s="61">
        <v>556</v>
      </c>
      <c r="K17" s="61">
        <v>308</v>
      </c>
      <c r="L17" s="61">
        <v>154</v>
      </c>
      <c r="M17" s="71">
        <v>225</v>
      </c>
      <c r="N17" s="56">
        <v>3734</v>
      </c>
    </row>
    <row r="18" spans="1:14" ht="12" thickBot="1">
      <c r="A18" s="11" t="s">
        <v>59</v>
      </c>
      <c r="B18" s="61">
        <v>2</v>
      </c>
      <c r="C18" s="61">
        <v>0</v>
      </c>
      <c r="D18" s="61">
        <v>5</v>
      </c>
      <c r="E18" s="61">
        <v>15</v>
      </c>
      <c r="F18" s="61">
        <v>0</v>
      </c>
      <c r="G18" s="61">
        <v>3</v>
      </c>
      <c r="H18" s="61">
        <v>46</v>
      </c>
      <c r="I18" s="61">
        <v>42</v>
      </c>
      <c r="J18" s="61">
        <v>37</v>
      </c>
      <c r="K18" s="61">
        <v>31</v>
      </c>
      <c r="L18" s="61">
        <v>2</v>
      </c>
      <c r="M18" s="71">
        <v>3</v>
      </c>
      <c r="N18" s="56">
        <v>186</v>
      </c>
    </row>
    <row r="19" spans="1:14" ht="12" thickBot="1">
      <c r="A19" s="11" t="s">
        <v>2</v>
      </c>
      <c r="B19" s="61">
        <v>10</v>
      </c>
      <c r="C19" s="61">
        <v>53</v>
      </c>
      <c r="D19" s="61">
        <v>8</v>
      </c>
      <c r="E19" s="61">
        <v>21</v>
      </c>
      <c r="F19" s="61">
        <v>48</v>
      </c>
      <c r="G19" s="61">
        <v>442</v>
      </c>
      <c r="H19" s="61">
        <v>729</v>
      </c>
      <c r="I19" s="61">
        <v>928</v>
      </c>
      <c r="J19" s="61">
        <v>677</v>
      </c>
      <c r="K19" s="61">
        <v>56</v>
      </c>
      <c r="L19" s="61">
        <v>7</v>
      </c>
      <c r="M19" s="71">
        <v>9</v>
      </c>
      <c r="N19" s="56">
        <v>2988</v>
      </c>
    </row>
    <row r="20" spans="1:14" ht="12" thickBot="1">
      <c r="A20" s="12" t="s">
        <v>5</v>
      </c>
      <c r="B20" s="59">
        <v>8</v>
      </c>
      <c r="C20" s="59">
        <v>15</v>
      </c>
      <c r="D20" s="59">
        <v>24</v>
      </c>
      <c r="E20" s="59">
        <v>22</v>
      </c>
      <c r="F20" s="59">
        <v>55</v>
      </c>
      <c r="G20" s="59">
        <v>152</v>
      </c>
      <c r="H20" s="59">
        <v>389</v>
      </c>
      <c r="I20" s="59">
        <v>33</v>
      </c>
      <c r="J20" s="59">
        <v>28</v>
      </c>
      <c r="K20" s="59">
        <v>29</v>
      </c>
      <c r="L20" s="59">
        <v>18</v>
      </c>
      <c r="M20" s="71">
        <v>24</v>
      </c>
      <c r="N20" s="56">
        <v>797</v>
      </c>
    </row>
    <row r="21" spans="1:14" ht="12" thickBot="1">
      <c r="A21" s="11" t="s">
        <v>23</v>
      </c>
      <c r="B21" s="61">
        <v>568</v>
      </c>
      <c r="C21" s="61">
        <v>956</v>
      </c>
      <c r="D21" s="61">
        <v>1266</v>
      </c>
      <c r="E21" s="61">
        <v>957</v>
      </c>
      <c r="F21" s="61">
        <v>611</v>
      </c>
      <c r="G21" s="61">
        <v>837</v>
      </c>
      <c r="H21" s="61">
        <v>1752</v>
      </c>
      <c r="I21" s="61">
        <v>412</v>
      </c>
      <c r="J21" s="61">
        <v>691</v>
      </c>
      <c r="K21" s="61">
        <v>826</v>
      </c>
      <c r="L21" s="61">
        <v>48</v>
      </c>
      <c r="M21" s="71">
        <v>34</v>
      </c>
      <c r="N21" s="56">
        <v>8958</v>
      </c>
    </row>
    <row r="22" spans="1:14" ht="12" thickBot="1">
      <c r="A22" s="11" t="s">
        <v>78</v>
      </c>
      <c r="B22" s="61">
        <v>10</v>
      </c>
      <c r="C22" s="61">
        <v>32</v>
      </c>
      <c r="D22" s="61">
        <v>1</v>
      </c>
      <c r="E22" s="61">
        <v>5</v>
      </c>
      <c r="F22" s="61">
        <v>16</v>
      </c>
      <c r="G22" s="61">
        <v>51</v>
      </c>
      <c r="H22" s="61">
        <v>23</v>
      </c>
      <c r="I22" s="61">
        <v>14</v>
      </c>
      <c r="J22" s="61">
        <v>10</v>
      </c>
      <c r="K22" s="61">
        <v>8</v>
      </c>
      <c r="L22" s="61">
        <v>15</v>
      </c>
      <c r="M22" s="71">
        <v>97</v>
      </c>
      <c r="N22" s="56">
        <v>282</v>
      </c>
    </row>
    <row r="23" spans="1:14" ht="12" thickBot="1">
      <c r="A23" s="11" t="s">
        <v>35</v>
      </c>
      <c r="B23" s="61">
        <v>0</v>
      </c>
      <c r="C23" s="61">
        <v>0</v>
      </c>
      <c r="D23" s="61">
        <v>0</v>
      </c>
      <c r="E23" s="61">
        <v>1</v>
      </c>
      <c r="F23" s="61">
        <v>1</v>
      </c>
      <c r="G23" s="61">
        <v>1</v>
      </c>
      <c r="H23" s="61">
        <v>3</v>
      </c>
      <c r="I23" s="61">
        <v>0</v>
      </c>
      <c r="J23" s="61">
        <v>0</v>
      </c>
      <c r="K23" s="61">
        <v>0</v>
      </c>
      <c r="L23" s="61">
        <v>1</v>
      </c>
      <c r="M23" s="71">
        <v>0</v>
      </c>
      <c r="N23" s="56">
        <v>7</v>
      </c>
    </row>
    <row r="24" spans="1:14" ht="12" thickBot="1">
      <c r="A24" s="12" t="s">
        <v>54</v>
      </c>
      <c r="B24" s="59">
        <v>1</v>
      </c>
      <c r="C24" s="59">
        <v>0</v>
      </c>
      <c r="D24" s="59">
        <v>2</v>
      </c>
      <c r="E24" s="59">
        <v>1</v>
      </c>
      <c r="F24" s="59">
        <v>16</v>
      </c>
      <c r="G24" s="59">
        <v>22</v>
      </c>
      <c r="H24" s="59">
        <v>10</v>
      </c>
      <c r="I24" s="59">
        <v>31</v>
      </c>
      <c r="J24" s="59">
        <v>12</v>
      </c>
      <c r="K24" s="59">
        <v>40</v>
      </c>
      <c r="L24" s="59">
        <v>16</v>
      </c>
      <c r="M24" s="71">
        <v>1</v>
      </c>
      <c r="N24" s="56">
        <v>152</v>
      </c>
    </row>
    <row r="25" spans="1:14" ht="12" thickBot="1">
      <c r="A25" s="11" t="s">
        <v>4</v>
      </c>
      <c r="B25" s="61">
        <v>8</v>
      </c>
      <c r="C25" s="61">
        <v>4</v>
      </c>
      <c r="D25" s="61">
        <v>18</v>
      </c>
      <c r="E25" s="61">
        <v>81</v>
      </c>
      <c r="F25" s="61">
        <v>88</v>
      </c>
      <c r="G25" s="61">
        <v>43</v>
      </c>
      <c r="H25" s="61">
        <v>95</v>
      </c>
      <c r="I25" s="61">
        <v>92</v>
      </c>
      <c r="J25" s="61">
        <v>72</v>
      </c>
      <c r="K25" s="61">
        <v>60</v>
      </c>
      <c r="L25" s="61">
        <v>11</v>
      </c>
      <c r="M25" s="71">
        <v>10</v>
      </c>
      <c r="N25" s="56">
        <v>582</v>
      </c>
    </row>
    <row r="26" spans="1:14" ht="12" thickBot="1">
      <c r="A26" s="11" t="s">
        <v>79</v>
      </c>
      <c r="B26" s="61">
        <v>80</v>
      </c>
      <c r="C26" s="61">
        <v>80</v>
      </c>
      <c r="D26" s="61">
        <v>116</v>
      </c>
      <c r="E26" s="61">
        <v>94</v>
      </c>
      <c r="F26" s="61">
        <v>240</v>
      </c>
      <c r="G26" s="61">
        <v>152</v>
      </c>
      <c r="H26" s="61">
        <v>138</v>
      </c>
      <c r="I26" s="61">
        <v>103</v>
      </c>
      <c r="J26" s="61">
        <v>94</v>
      </c>
      <c r="K26" s="61">
        <v>125</v>
      </c>
      <c r="L26" s="61">
        <v>93</v>
      </c>
      <c r="M26" s="71">
        <v>121</v>
      </c>
      <c r="N26" s="56">
        <v>1436</v>
      </c>
    </row>
    <row r="27" spans="1:14" ht="12" thickBot="1">
      <c r="A27" s="11" t="s">
        <v>24</v>
      </c>
      <c r="B27" s="61">
        <v>22</v>
      </c>
      <c r="C27" s="61">
        <v>18</v>
      </c>
      <c r="D27" s="61">
        <v>17</v>
      </c>
      <c r="E27" s="61">
        <v>122</v>
      </c>
      <c r="F27" s="61">
        <v>377</v>
      </c>
      <c r="G27" s="61">
        <v>696</v>
      </c>
      <c r="H27" s="61">
        <v>530</v>
      </c>
      <c r="I27" s="61">
        <v>323</v>
      </c>
      <c r="J27" s="61">
        <v>392</v>
      </c>
      <c r="K27" s="61">
        <v>639</v>
      </c>
      <c r="L27" s="61">
        <v>541</v>
      </c>
      <c r="M27" s="71">
        <v>9</v>
      </c>
      <c r="N27" s="56">
        <v>3686</v>
      </c>
    </row>
    <row r="28" spans="1:14" ht="12" thickBot="1">
      <c r="A28" s="11" t="s">
        <v>9</v>
      </c>
      <c r="B28" s="61">
        <v>205</v>
      </c>
      <c r="C28" s="61">
        <v>250</v>
      </c>
      <c r="D28" s="61">
        <v>190</v>
      </c>
      <c r="E28" s="61">
        <v>1712</v>
      </c>
      <c r="F28" s="61">
        <v>1895</v>
      </c>
      <c r="G28" s="61">
        <v>3105</v>
      </c>
      <c r="H28" s="61">
        <v>8584</v>
      </c>
      <c r="I28" s="61">
        <v>8115</v>
      </c>
      <c r="J28" s="61">
        <v>3681</v>
      </c>
      <c r="K28" s="61">
        <v>2957</v>
      </c>
      <c r="L28" s="61">
        <v>574</v>
      </c>
      <c r="M28" s="71">
        <v>424</v>
      </c>
      <c r="N28" s="56">
        <v>31692</v>
      </c>
    </row>
    <row r="29" spans="1:14" ht="12" thickBot="1">
      <c r="A29" s="11" t="s">
        <v>56</v>
      </c>
      <c r="B29" s="61">
        <v>13</v>
      </c>
      <c r="C29" s="61">
        <v>39</v>
      </c>
      <c r="D29" s="61">
        <v>25</v>
      </c>
      <c r="E29" s="61">
        <v>29</v>
      </c>
      <c r="F29" s="61">
        <v>41</v>
      </c>
      <c r="G29" s="61">
        <v>80</v>
      </c>
      <c r="H29" s="61">
        <v>221</v>
      </c>
      <c r="I29" s="61">
        <v>444</v>
      </c>
      <c r="J29" s="61">
        <v>90</v>
      </c>
      <c r="K29" s="61">
        <v>26</v>
      </c>
      <c r="L29" s="61">
        <v>13</v>
      </c>
      <c r="M29" s="71">
        <v>13</v>
      </c>
      <c r="N29" s="56">
        <v>1034</v>
      </c>
    </row>
    <row r="30" spans="1:14" ht="12" thickBot="1">
      <c r="A30" s="11" t="s">
        <v>30</v>
      </c>
      <c r="B30" s="61">
        <v>164</v>
      </c>
      <c r="C30" s="61">
        <v>54</v>
      </c>
      <c r="D30" s="61">
        <v>63</v>
      </c>
      <c r="E30" s="61">
        <v>58</v>
      </c>
      <c r="F30" s="61">
        <v>120</v>
      </c>
      <c r="G30" s="61">
        <v>160</v>
      </c>
      <c r="H30" s="61">
        <v>82</v>
      </c>
      <c r="I30" s="61">
        <v>42</v>
      </c>
      <c r="J30" s="61">
        <v>60</v>
      </c>
      <c r="K30" s="61">
        <v>19</v>
      </c>
      <c r="L30" s="61">
        <v>40</v>
      </c>
      <c r="M30" s="71">
        <v>34</v>
      </c>
      <c r="N30" s="56">
        <v>896</v>
      </c>
    </row>
    <row r="31" spans="1:14" ht="12" thickBot="1">
      <c r="A31" s="11" t="s">
        <v>64</v>
      </c>
      <c r="B31" s="61">
        <v>2</v>
      </c>
      <c r="C31" s="61">
        <v>1</v>
      </c>
      <c r="D31" s="61">
        <v>1</v>
      </c>
      <c r="E31" s="61">
        <v>7</v>
      </c>
      <c r="F31" s="61">
        <v>36</v>
      </c>
      <c r="G31" s="61">
        <v>32</v>
      </c>
      <c r="H31" s="61">
        <v>39</v>
      </c>
      <c r="I31" s="61">
        <v>30</v>
      </c>
      <c r="J31" s="61">
        <v>18</v>
      </c>
      <c r="K31" s="61">
        <v>10</v>
      </c>
      <c r="L31" s="61">
        <v>5</v>
      </c>
      <c r="M31" s="71">
        <v>6</v>
      </c>
      <c r="N31" s="56">
        <v>187</v>
      </c>
    </row>
    <row r="32" spans="1:14" ht="12" thickBot="1">
      <c r="A32" s="11" t="s">
        <v>36</v>
      </c>
      <c r="B32" s="61">
        <v>12</v>
      </c>
      <c r="C32" s="61">
        <v>11</v>
      </c>
      <c r="D32" s="61">
        <v>16</v>
      </c>
      <c r="E32" s="61">
        <v>8</v>
      </c>
      <c r="F32" s="61">
        <v>17</v>
      </c>
      <c r="G32" s="61">
        <v>39</v>
      </c>
      <c r="H32" s="61">
        <v>29</v>
      </c>
      <c r="I32" s="61">
        <v>25</v>
      </c>
      <c r="J32" s="61">
        <v>32</v>
      </c>
      <c r="K32" s="61">
        <v>26</v>
      </c>
      <c r="L32" s="61">
        <v>13</v>
      </c>
      <c r="M32" s="71">
        <v>25</v>
      </c>
      <c r="N32" s="56">
        <v>253</v>
      </c>
    </row>
    <row r="33" spans="1:14" ht="12" thickBot="1">
      <c r="A33" s="11" t="s">
        <v>46</v>
      </c>
      <c r="B33" s="61">
        <v>9</v>
      </c>
      <c r="C33" s="61">
        <v>9</v>
      </c>
      <c r="D33" s="61">
        <v>16</v>
      </c>
      <c r="E33" s="61">
        <v>38</v>
      </c>
      <c r="F33" s="61">
        <v>40</v>
      </c>
      <c r="G33" s="61">
        <v>49</v>
      </c>
      <c r="H33" s="61">
        <v>60</v>
      </c>
      <c r="I33" s="61">
        <v>45</v>
      </c>
      <c r="J33" s="61">
        <v>60</v>
      </c>
      <c r="K33" s="61">
        <v>28</v>
      </c>
      <c r="L33" s="61">
        <v>35</v>
      </c>
      <c r="M33" s="71">
        <v>13</v>
      </c>
      <c r="N33" s="56">
        <v>402</v>
      </c>
    </row>
    <row r="34" spans="1:14" ht="12" thickBot="1">
      <c r="A34" s="11" t="s">
        <v>80</v>
      </c>
      <c r="B34" s="61">
        <v>29</v>
      </c>
      <c r="C34" s="61">
        <v>40</v>
      </c>
      <c r="D34" s="61">
        <v>39</v>
      </c>
      <c r="E34" s="61">
        <v>44</v>
      </c>
      <c r="F34" s="61">
        <v>128</v>
      </c>
      <c r="G34" s="61">
        <v>81</v>
      </c>
      <c r="H34" s="61">
        <v>49</v>
      </c>
      <c r="I34" s="61">
        <v>54</v>
      </c>
      <c r="J34" s="61">
        <v>55</v>
      </c>
      <c r="K34" s="61">
        <v>43</v>
      </c>
      <c r="L34" s="61">
        <v>28</v>
      </c>
      <c r="M34" s="71">
        <v>43</v>
      </c>
      <c r="N34" s="56">
        <v>633</v>
      </c>
    </row>
    <row r="35" spans="1:14" ht="12" thickBot="1">
      <c r="A35" s="11" t="s">
        <v>21</v>
      </c>
      <c r="B35" s="61">
        <v>1428</v>
      </c>
      <c r="C35" s="61">
        <v>2063</v>
      </c>
      <c r="D35" s="61">
        <v>1705</v>
      </c>
      <c r="E35" s="61">
        <v>7046</v>
      </c>
      <c r="F35" s="61">
        <v>6660</v>
      </c>
      <c r="G35" s="61">
        <v>5489</v>
      </c>
      <c r="H35" s="61">
        <v>12667</v>
      </c>
      <c r="I35" s="61">
        <v>10051</v>
      </c>
      <c r="J35" s="61">
        <v>4940</v>
      </c>
      <c r="K35" s="61">
        <v>5312</v>
      </c>
      <c r="L35" s="61">
        <v>1391</v>
      </c>
      <c r="M35" s="71">
        <v>1873</v>
      </c>
      <c r="N35" s="56">
        <v>60625</v>
      </c>
    </row>
    <row r="36" spans="1:14" ht="12" thickBot="1">
      <c r="A36" s="11" t="s">
        <v>69</v>
      </c>
      <c r="B36" s="61">
        <v>3</v>
      </c>
      <c r="C36" s="61">
        <v>1</v>
      </c>
      <c r="D36" s="61">
        <v>6</v>
      </c>
      <c r="E36" s="61">
        <v>5</v>
      </c>
      <c r="F36" s="61">
        <v>13</v>
      </c>
      <c r="G36" s="61">
        <v>13</v>
      </c>
      <c r="H36" s="61">
        <v>24</v>
      </c>
      <c r="I36" s="61">
        <v>15</v>
      </c>
      <c r="J36" s="61">
        <v>10</v>
      </c>
      <c r="K36" s="61">
        <v>12</v>
      </c>
      <c r="L36" s="61">
        <v>8</v>
      </c>
      <c r="M36" s="71">
        <v>7</v>
      </c>
      <c r="N36" s="56">
        <v>117</v>
      </c>
    </row>
    <row r="37" spans="1:14" ht="12" thickBot="1">
      <c r="A37" s="11" t="s">
        <v>1</v>
      </c>
      <c r="B37" s="61">
        <v>566</v>
      </c>
      <c r="C37" s="61">
        <v>579</v>
      </c>
      <c r="D37" s="61">
        <v>1510</v>
      </c>
      <c r="E37" s="61">
        <v>1818</v>
      </c>
      <c r="F37" s="61">
        <v>9850</v>
      </c>
      <c r="G37" s="61">
        <v>8891</v>
      </c>
      <c r="H37" s="61">
        <v>13934</v>
      </c>
      <c r="I37" s="61">
        <v>11705</v>
      </c>
      <c r="J37" s="61">
        <v>10631</v>
      </c>
      <c r="K37" s="61">
        <v>6976</v>
      </c>
      <c r="L37" s="61">
        <v>1102</v>
      </c>
      <c r="M37" s="71">
        <v>970</v>
      </c>
      <c r="N37" s="56">
        <v>68532</v>
      </c>
    </row>
    <row r="38" spans="1:14" ht="12" thickBot="1">
      <c r="A38" s="11" t="s">
        <v>81</v>
      </c>
      <c r="B38" s="61">
        <v>31</v>
      </c>
      <c r="C38" s="61">
        <v>21</v>
      </c>
      <c r="D38" s="61">
        <v>8787</v>
      </c>
      <c r="E38" s="61">
        <v>588</v>
      </c>
      <c r="F38" s="61">
        <v>3941</v>
      </c>
      <c r="G38" s="61">
        <v>10186</v>
      </c>
      <c r="H38" s="61">
        <v>6348</v>
      </c>
      <c r="I38" s="61">
        <v>2115</v>
      </c>
      <c r="J38" s="61">
        <v>8994</v>
      </c>
      <c r="K38" s="61">
        <v>2410</v>
      </c>
      <c r="L38" s="61">
        <v>34</v>
      </c>
      <c r="M38" s="71">
        <v>61</v>
      </c>
      <c r="N38" s="56">
        <v>43516</v>
      </c>
    </row>
    <row r="39" spans="1:14" ht="12" thickBot="1">
      <c r="A39" s="11" t="s">
        <v>10</v>
      </c>
      <c r="B39" s="61">
        <v>15</v>
      </c>
      <c r="C39" s="61">
        <v>16</v>
      </c>
      <c r="D39" s="61">
        <v>16</v>
      </c>
      <c r="E39" s="61">
        <v>709</v>
      </c>
      <c r="F39" s="61">
        <v>1396</v>
      </c>
      <c r="G39" s="61">
        <v>1454</v>
      </c>
      <c r="H39" s="61">
        <v>1545</v>
      </c>
      <c r="I39" s="61">
        <v>1280</v>
      </c>
      <c r="J39" s="61">
        <v>1083</v>
      </c>
      <c r="K39" s="61">
        <v>716</v>
      </c>
      <c r="L39" s="61">
        <v>26</v>
      </c>
      <c r="M39" s="71">
        <v>32</v>
      </c>
      <c r="N39" s="56">
        <v>8288</v>
      </c>
    </row>
    <row r="40" spans="1:14" ht="12" thickBot="1">
      <c r="A40" s="11" t="s">
        <v>11</v>
      </c>
      <c r="B40" s="61">
        <v>18</v>
      </c>
      <c r="C40" s="61">
        <v>34</v>
      </c>
      <c r="D40" s="61">
        <v>42</v>
      </c>
      <c r="E40" s="61">
        <v>76</v>
      </c>
      <c r="F40" s="61">
        <v>115</v>
      </c>
      <c r="G40" s="61">
        <v>224</v>
      </c>
      <c r="H40" s="61">
        <v>208</v>
      </c>
      <c r="I40" s="61">
        <v>652</v>
      </c>
      <c r="J40" s="61">
        <v>133</v>
      </c>
      <c r="K40" s="61">
        <v>117</v>
      </c>
      <c r="L40" s="61">
        <v>45</v>
      </c>
      <c r="M40" s="71">
        <v>71</v>
      </c>
      <c r="N40" s="56">
        <v>1735</v>
      </c>
    </row>
    <row r="41" spans="1:14" ht="12" thickBot="1">
      <c r="A41" s="11" t="s">
        <v>75</v>
      </c>
      <c r="B41" s="61">
        <v>4</v>
      </c>
      <c r="C41" s="61">
        <v>1</v>
      </c>
      <c r="D41" s="61">
        <v>0</v>
      </c>
      <c r="E41" s="61">
        <v>10</v>
      </c>
      <c r="F41" s="61">
        <v>12</v>
      </c>
      <c r="G41" s="61">
        <v>92</v>
      </c>
      <c r="H41" s="61">
        <v>47</v>
      </c>
      <c r="I41" s="61">
        <v>50</v>
      </c>
      <c r="J41" s="61">
        <v>28</v>
      </c>
      <c r="K41" s="61">
        <v>7</v>
      </c>
      <c r="L41" s="61">
        <v>9</v>
      </c>
      <c r="M41" s="71">
        <v>28</v>
      </c>
      <c r="N41" s="56">
        <v>288</v>
      </c>
    </row>
    <row r="42" spans="1:14" ht="12" thickBot="1">
      <c r="A42" s="11" t="s">
        <v>25</v>
      </c>
      <c r="B42" s="61">
        <v>502</v>
      </c>
      <c r="C42" s="61">
        <v>743</v>
      </c>
      <c r="D42" s="61">
        <v>1152</v>
      </c>
      <c r="E42" s="61">
        <v>917</v>
      </c>
      <c r="F42" s="61">
        <v>571</v>
      </c>
      <c r="G42" s="61">
        <v>1200</v>
      </c>
      <c r="H42" s="61">
        <v>1027</v>
      </c>
      <c r="I42" s="61">
        <v>711</v>
      </c>
      <c r="J42" s="61">
        <v>619</v>
      </c>
      <c r="K42" s="61">
        <v>379</v>
      </c>
      <c r="L42" s="61">
        <v>24</v>
      </c>
      <c r="M42" s="71">
        <v>14</v>
      </c>
      <c r="N42" s="56">
        <v>7859</v>
      </c>
    </row>
    <row r="43" spans="1:14" ht="12" thickBot="1">
      <c r="A43" s="11" t="s">
        <v>16</v>
      </c>
      <c r="B43" s="61">
        <v>304</v>
      </c>
      <c r="C43" s="61">
        <v>440</v>
      </c>
      <c r="D43" s="61">
        <v>608</v>
      </c>
      <c r="E43" s="61">
        <v>1322</v>
      </c>
      <c r="F43" s="61">
        <v>989</v>
      </c>
      <c r="G43" s="61">
        <v>924</v>
      </c>
      <c r="H43" s="61">
        <v>3787</v>
      </c>
      <c r="I43" s="61">
        <v>1295</v>
      </c>
      <c r="J43" s="61">
        <v>1417</v>
      </c>
      <c r="K43" s="61">
        <v>2156</v>
      </c>
      <c r="L43" s="61">
        <v>220</v>
      </c>
      <c r="M43" s="71">
        <v>457</v>
      </c>
      <c r="N43" s="56">
        <v>13919</v>
      </c>
    </row>
    <row r="44" spans="1:14" ht="12" thickBot="1">
      <c r="A44" s="11" t="s">
        <v>12</v>
      </c>
      <c r="B44" s="61">
        <v>136</v>
      </c>
      <c r="C44" s="61">
        <v>144</v>
      </c>
      <c r="D44" s="61">
        <v>154</v>
      </c>
      <c r="E44" s="61">
        <v>274</v>
      </c>
      <c r="F44" s="61">
        <v>426</v>
      </c>
      <c r="G44" s="61">
        <v>522</v>
      </c>
      <c r="H44" s="61">
        <v>744</v>
      </c>
      <c r="I44" s="61">
        <v>876</v>
      </c>
      <c r="J44" s="61">
        <v>561</v>
      </c>
      <c r="K44" s="61">
        <v>357</v>
      </c>
      <c r="L44" s="61">
        <v>169</v>
      </c>
      <c r="M44" s="71">
        <v>164</v>
      </c>
      <c r="N44" s="56">
        <v>4527</v>
      </c>
    </row>
    <row r="45" spans="1:14" ht="12" thickBot="1">
      <c r="A45" s="11" t="s">
        <v>17</v>
      </c>
      <c r="B45" s="61">
        <v>4</v>
      </c>
      <c r="C45" s="61">
        <v>1</v>
      </c>
      <c r="D45" s="61">
        <v>2</v>
      </c>
      <c r="E45" s="61">
        <v>4</v>
      </c>
      <c r="F45" s="61">
        <v>7</v>
      </c>
      <c r="G45" s="61">
        <v>10</v>
      </c>
      <c r="H45" s="61">
        <v>4</v>
      </c>
      <c r="I45" s="61">
        <v>5</v>
      </c>
      <c r="J45" s="61">
        <v>4</v>
      </c>
      <c r="K45" s="61">
        <v>4</v>
      </c>
      <c r="L45" s="61">
        <v>7</v>
      </c>
      <c r="M45" s="71">
        <v>0</v>
      </c>
      <c r="N45" s="56">
        <v>52</v>
      </c>
    </row>
    <row r="46" spans="1:14" ht="12" thickBot="1">
      <c r="A46" s="11" t="s">
        <v>28</v>
      </c>
      <c r="B46" s="61">
        <v>22</v>
      </c>
      <c r="C46" s="61">
        <v>12</v>
      </c>
      <c r="D46" s="61">
        <v>23</v>
      </c>
      <c r="E46" s="61">
        <v>22</v>
      </c>
      <c r="F46" s="61">
        <v>38</v>
      </c>
      <c r="G46" s="61">
        <v>115</v>
      </c>
      <c r="H46" s="61">
        <v>24</v>
      </c>
      <c r="I46" s="61">
        <v>109</v>
      </c>
      <c r="J46" s="61">
        <v>68</v>
      </c>
      <c r="K46" s="61">
        <v>44</v>
      </c>
      <c r="L46" s="61">
        <v>36</v>
      </c>
      <c r="M46" s="71">
        <v>64</v>
      </c>
      <c r="N46" s="56">
        <v>577</v>
      </c>
    </row>
    <row r="47" spans="1:14" ht="12" thickBot="1">
      <c r="A47" s="11" t="s">
        <v>74</v>
      </c>
      <c r="B47" s="61">
        <v>860</v>
      </c>
      <c r="C47" s="61">
        <v>1275</v>
      </c>
      <c r="D47" s="61">
        <v>1061</v>
      </c>
      <c r="E47" s="61">
        <v>1429</v>
      </c>
      <c r="F47" s="61">
        <v>1521</v>
      </c>
      <c r="G47" s="61">
        <v>1833</v>
      </c>
      <c r="H47" s="61">
        <v>2940</v>
      </c>
      <c r="I47" s="61">
        <v>2877</v>
      </c>
      <c r="J47" s="61">
        <v>2303</v>
      </c>
      <c r="K47" s="61">
        <v>1341</v>
      </c>
      <c r="L47" s="61">
        <v>1103</v>
      </c>
      <c r="M47" s="71">
        <v>1158</v>
      </c>
      <c r="N47" s="56">
        <v>19701</v>
      </c>
    </row>
    <row r="48" spans="1:14" ht="12" thickBot="1">
      <c r="A48" s="11" t="s">
        <v>29</v>
      </c>
      <c r="B48" s="61">
        <v>34</v>
      </c>
      <c r="C48" s="61">
        <v>41</v>
      </c>
      <c r="D48" s="61">
        <v>35</v>
      </c>
      <c r="E48" s="61">
        <v>89</v>
      </c>
      <c r="F48" s="61">
        <v>235</v>
      </c>
      <c r="G48" s="61">
        <v>291</v>
      </c>
      <c r="H48" s="61">
        <v>334</v>
      </c>
      <c r="I48" s="61">
        <v>216</v>
      </c>
      <c r="J48" s="61">
        <v>172</v>
      </c>
      <c r="K48" s="61">
        <v>64</v>
      </c>
      <c r="L48" s="61">
        <v>42</v>
      </c>
      <c r="M48" s="71">
        <v>53</v>
      </c>
      <c r="N48" s="56">
        <v>1606</v>
      </c>
    </row>
    <row r="49" spans="1:14" ht="12" thickBot="1">
      <c r="A49" s="11" t="s">
        <v>104</v>
      </c>
      <c r="B49" s="61">
        <v>1</v>
      </c>
      <c r="C49" s="61">
        <v>2</v>
      </c>
      <c r="D49" s="61">
        <v>4</v>
      </c>
      <c r="E49" s="61">
        <v>2</v>
      </c>
      <c r="F49" s="61">
        <v>8</v>
      </c>
      <c r="G49" s="61">
        <v>2</v>
      </c>
      <c r="H49" s="61">
        <v>5</v>
      </c>
      <c r="I49" s="61">
        <v>8</v>
      </c>
      <c r="J49" s="61">
        <v>14</v>
      </c>
      <c r="K49" s="61">
        <v>11</v>
      </c>
      <c r="L49" s="61">
        <v>0</v>
      </c>
      <c r="M49" s="71">
        <v>1</v>
      </c>
      <c r="N49" s="56">
        <v>58</v>
      </c>
    </row>
    <row r="50" spans="1:14" ht="12" thickBot="1">
      <c r="A50" s="11" t="s">
        <v>67</v>
      </c>
      <c r="B50" s="61">
        <v>0</v>
      </c>
      <c r="C50" s="61">
        <v>0</v>
      </c>
      <c r="D50" s="61">
        <v>0</v>
      </c>
      <c r="E50" s="61">
        <v>0</v>
      </c>
      <c r="F50" s="61">
        <v>36</v>
      </c>
      <c r="G50" s="61">
        <v>7</v>
      </c>
      <c r="H50" s="61">
        <v>86</v>
      </c>
      <c r="I50" s="61">
        <v>15</v>
      </c>
      <c r="J50" s="61">
        <v>0</v>
      </c>
      <c r="K50" s="61">
        <v>0</v>
      </c>
      <c r="L50" s="61">
        <v>0</v>
      </c>
      <c r="M50" s="71">
        <v>0</v>
      </c>
      <c r="N50" s="56">
        <v>144</v>
      </c>
    </row>
    <row r="51" spans="1:14" ht="12" thickBot="1">
      <c r="A51" s="11" t="s">
        <v>37</v>
      </c>
      <c r="B51" s="61">
        <v>12</v>
      </c>
      <c r="C51" s="61">
        <v>7</v>
      </c>
      <c r="D51" s="61">
        <v>8</v>
      </c>
      <c r="E51" s="61">
        <v>11</v>
      </c>
      <c r="F51" s="61">
        <v>27</v>
      </c>
      <c r="G51" s="61">
        <v>38</v>
      </c>
      <c r="H51" s="61">
        <v>78</v>
      </c>
      <c r="I51" s="61">
        <v>6</v>
      </c>
      <c r="J51" s="61">
        <v>34</v>
      </c>
      <c r="K51" s="61">
        <v>78</v>
      </c>
      <c r="L51" s="61">
        <v>6</v>
      </c>
      <c r="M51" s="71">
        <v>6</v>
      </c>
      <c r="N51" s="56">
        <v>311</v>
      </c>
    </row>
    <row r="52" spans="1:14" ht="12" thickBot="1">
      <c r="A52" s="11" t="s">
        <v>38</v>
      </c>
      <c r="B52" s="61">
        <v>2</v>
      </c>
      <c r="C52" s="61">
        <v>1</v>
      </c>
      <c r="D52" s="61">
        <v>7</v>
      </c>
      <c r="E52" s="61">
        <v>7</v>
      </c>
      <c r="F52" s="61">
        <v>4</v>
      </c>
      <c r="G52" s="61">
        <v>11</v>
      </c>
      <c r="H52" s="61">
        <v>7</v>
      </c>
      <c r="I52" s="61">
        <v>12</v>
      </c>
      <c r="J52" s="61">
        <v>9</v>
      </c>
      <c r="K52" s="61">
        <v>16</v>
      </c>
      <c r="L52" s="61">
        <v>9</v>
      </c>
      <c r="M52" s="71">
        <v>2</v>
      </c>
      <c r="N52" s="56">
        <v>87</v>
      </c>
    </row>
    <row r="53" spans="1:14" ht="12" thickBot="1">
      <c r="A53" s="11" t="s">
        <v>88</v>
      </c>
      <c r="B53" s="61">
        <v>6</v>
      </c>
      <c r="C53" s="61">
        <v>0</v>
      </c>
      <c r="D53" s="61">
        <v>11</v>
      </c>
      <c r="E53" s="61">
        <v>8</v>
      </c>
      <c r="F53" s="61">
        <v>29</v>
      </c>
      <c r="G53" s="61">
        <v>21</v>
      </c>
      <c r="H53" s="61">
        <v>39</v>
      </c>
      <c r="I53" s="61">
        <v>26</v>
      </c>
      <c r="J53" s="61">
        <v>22</v>
      </c>
      <c r="K53" s="61">
        <v>11</v>
      </c>
      <c r="L53" s="61">
        <v>0</v>
      </c>
      <c r="M53" s="71">
        <v>3</v>
      </c>
      <c r="N53" s="56">
        <v>176</v>
      </c>
    </row>
    <row r="54" spans="1:14" ht="12" thickBot="1">
      <c r="A54" s="11" t="s">
        <v>58</v>
      </c>
      <c r="B54" s="61">
        <v>9</v>
      </c>
      <c r="C54" s="61">
        <v>9</v>
      </c>
      <c r="D54" s="61">
        <v>6</v>
      </c>
      <c r="E54" s="61">
        <v>16</v>
      </c>
      <c r="F54" s="61">
        <v>102</v>
      </c>
      <c r="G54" s="61">
        <v>24</v>
      </c>
      <c r="H54" s="61">
        <v>23</v>
      </c>
      <c r="I54" s="61">
        <v>45</v>
      </c>
      <c r="J54" s="61">
        <v>53</v>
      </c>
      <c r="K54" s="61">
        <v>71</v>
      </c>
      <c r="L54" s="61">
        <v>4</v>
      </c>
      <c r="M54" s="71">
        <v>9</v>
      </c>
      <c r="N54" s="56">
        <v>371</v>
      </c>
    </row>
    <row r="55" spans="1:14" ht="12" thickBot="1">
      <c r="A55" s="11" t="s">
        <v>68</v>
      </c>
      <c r="B55" s="61">
        <v>5</v>
      </c>
      <c r="C55" s="61">
        <v>1</v>
      </c>
      <c r="D55" s="61">
        <v>3</v>
      </c>
      <c r="E55" s="61">
        <v>3</v>
      </c>
      <c r="F55" s="61">
        <v>0</v>
      </c>
      <c r="G55" s="61">
        <v>2</v>
      </c>
      <c r="H55" s="61">
        <v>465</v>
      </c>
      <c r="I55" s="61">
        <v>412</v>
      </c>
      <c r="J55" s="61">
        <v>248</v>
      </c>
      <c r="K55" s="61">
        <v>4</v>
      </c>
      <c r="L55" s="61">
        <v>4</v>
      </c>
      <c r="M55" s="71">
        <v>1</v>
      </c>
      <c r="N55" s="56">
        <v>1148</v>
      </c>
    </row>
    <row r="56" spans="1:14" ht="12" thickBot="1">
      <c r="A56" s="11" t="s">
        <v>57</v>
      </c>
      <c r="B56" s="61">
        <v>3</v>
      </c>
      <c r="C56" s="61">
        <v>9</v>
      </c>
      <c r="D56" s="61">
        <v>10</v>
      </c>
      <c r="E56" s="61">
        <v>20</v>
      </c>
      <c r="F56" s="61">
        <v>47</v>
      </c>
      <c r="G56" s="61">
        <v>19</v>
      </c>
      <c r="H56" s="61">
        <v>22</v>
      </c>
      <c r="I56" s="61">
        <v>21</v>
      </c>
      <c r="J56" s="61">
        <v>27</v>
      </c>
      <c r="K56" s="61">
        <v>20</v>
      </c>
      <c r="L56" s="61">
        <v>14</v>
      </c>
      <c r="M56" s="71">
        <v>7</v>
      </c>
      <c r="N56" s="56">
        <v>219</v>
      </c>
    </row>
    <row r="57" spans="1:14" ht="12" thickBot="1">
      <c r="A57" s="11" t="s">
        <v>60</v>
      </c>
      <c r="B57" s="61">
        <v>1</v>
      </c>
      <c r="C57" s="61">
        <v>1</v>
      </c>
      <c r="D57" s="61">
        <v>4</v>
      </c>
      <c r="E57" s="61">
        <v>2</v>
      </c>
      <c r="F57" s="61">
        <v>3</v>
      </c>
      <c r="G57" s="61">
        <v>6</v>
      </c>
      <c r="H57" s="61">
        <v>3</v>
      </c>
      <c r="I57" s="61">
        <v>1</v>
      </c>
      <c r="J57" s="61">
        <v>6</v>
      </c>
      <c r="K57" s="61">
        <v>6</v>
      </c>
      <c r="L57" s="61">
        <v>2</v>
      </c>
      <c r="M57" s="71">
        <v>0</v>
      </c>
      <c r="N57" s="56">
        <v>35</v>
      </c>
    </row>
    <row r="58" spans="1:14" ht="12" thickBot="1">
      <c r="A58" s="11" t="s">
        <v>55</v>
      </c>
      <c r="B58" s="61">
        <v>3</v>
      </c>
      <c r="C58" s="61">
        <v>5</v>
      </c>
      <c r="D58" s="61">
        <v>25</v>
      </c>
      <c r="E58" s="61">
        <v>27</v>
      </c>
      <c r="F58" s="61">
        <v>86</v>
      </c>
      <c r="G58" s="61">
        <v>112</v>
      </c>
      <c r="H58" s="61">
        <v>107</v>
      </c>
      <c r="I58" s="61">
        <v>36</v>
      </c>
      <c r="J58" s="61">
        <v>63</v>
      </c>
      <c r="K58" s="61">
        <v>81</v>
      </c>
      <c r="L58" s="61">
        <v>4</v>
      </c>
      <c r="M58" s="71">
        <v>10</v>
      </c>
      <c r="N58" s="56">
        <v>559</v>
      </c>
    </row>
    <row r="59" spans="1:14" ht="12" thickBot="1">
      <c r="A59" s="11" t="s">
        <v>70</v>
      </c>
      <c r="B59" s="61">
        <v>110</v>
      </c>
      <c r="C59" s="61">
        <v>56</v>
      </c>
      <c r="D59" s="61">
        <v>7</v>
      </c>
      <c r="E59" s="61">
        <v>26</v>
      </c>
      <c r="F59" s="61">
        <v>16</v>
      </c>
      <c r="G59" s="61">
        <v>25</v>
      </c>
      <c r="H59" s="61">
        <v>50</v>
      </c>
      <c r="I59" s="61">
        <v>35</v>
      </c>
      <c r="J59" s="61">
        <v>26</v>
      </c>
      <c r="K59" s="61">
        <v>22</v>
      </c>
      <c r="L59" s="61">
        <v>15</v>
      </c>
      <c r="M59" s="71">
        <v>15</v>
      </c>
      <c r="N59" s="56">
        <v>403</v>
      </c>
    </row>
    <row r="60" spans="1:14" ht="12" thickBot="1">
      <c r="A60" s="11" t="s">
        <v>22</v>
      </c>
      <c r="B60" s="61">
        <v>0</v>
      </c>
      <c r="C60" s="61">
        <v>0</v>
      </c>
      <c r="D60" s="61">
        <v>1</v>
      </c>
      <c r="E60" s="61">
        <v>10</v>
      </c>
      <c r="F60" s="61">
        <v>12</v>
      </c>
      <c r="G60" s="61">
        <v>14</v>
      </c>
      <c r="H60" s="61">
        <v>17</v>
      </c>
      <c r="I60" s="61">
        <v>26</v>
      </c>
      <c r="J60" s="61">
        <v>10</v>
      </c>
      <c r="K60" s="61">
        <v>3</v>
      </c>
      <c r="L60" s="61">
        <v>1</v>
      </c>
      <c r="M60" s="71">
        <v>2</v>
      </c>
      <c r="N60" s="56">
        <v>96</v>
      </c>
    </row>
    <row r="61" spans="1:14" ht="12" thickBot="1">
      <c r="A61" s="11" t="s">
        <v>19</v>
      </c>
      <c r="B61" s="61">
        <v>11</v>
      </c>
      <c r="C61" s="61">
        <v>9</v>
      </c>
      <c r="D61" s="61">
        <v>5</v>
      </c>
      <c r="E61" s="61">
        <v>25</v>
      </c>
      <c r="F61" s="61">
        <v>59</v>
      </c>
      <c r="G61" s="61">
        <v>109</v>
      </c>
      <c r="H61" s="61">
        <v>52</v>
      </c>
      <c r="I61" s="61">
        <v>50</v>
      </c>
      <c r="J61" s="61">
        <v>36</v>
      </c>
      <c r="K61" s="61">
        <v>37</v>
      </c>
      <c r="L61" s="61">
        <v>5</v>
      </c>
      <c r="M61" s="71">
        <v>7</v>
      </c>
      <c r="N61" s="56">
        <v>405</v>
      </c>
    </row>
    <row r="62" spans="1:14" ht="12" thickBot="1">
      <c r="A62" s="11" t="s">
        <v>48</v>
      </c>
      <c r="B62" s="61">
        <v>10</v>
      </c>
      <c r="C62" s="61">
        <v>11</v>
      </c>
      <c r="D62" s="61">
        <v>15</v>
      </c>
      <c r="E62" s="61">
        <v>49</v>
      </c>
      <c r="F62" s="61">
        <v>46</v>
      </c>
      <c r="G62" s="61">
        <v>27</v>
      </c>
      <c r="H62" s="61">
        <v>58</v>
      </c>
      <c r="I62" s="61">
        <v>30</v>
      </c>
      <c r="J62" s="61">
        <v>53</v>
      </c>
      <c r="K62" s="61">
        <v>63</v>
      </c>
      <c r="L62" s="61">
        <v>8</v>
      </c>
      <c r="M62" s="71">
        <v>10</v>
      </c>
      <c r="N62" s="56">
        <v>380</v>
      </c>
    </row>
    <row r="63" spans="1:14" ht="12" thickBot="1">
      <c r="A63" s="11" t="s">
        <v>82</v>
      </c>
      <c r="B63" s="61">
        <v>4</v>
      </c>
      <c r="C63" s="61">
        <v>5</v>
      </c>
      <c r="D63" s="61">
        <v>2</v>
      </c>
      <c r="E63" s="61">
        <v>8</v>
      </c>
      <c r="F63" s="61">
        <v>6</v>
      </c>
      <c r="G63" s="61">
        <v>7</v>
      </c>
      <c r="H63" s="61">
        <v>7</v>
      </c>
      <c r="I63" s="61">
        <v>31</v>
      </c>
      <c r="J63" s="61">
        <v>12</v>
      </c>
      <c r="K63" s="61">
        <v>3</v>
      </c>
      <c r="L63" s="61">
        <v>3</v>
      </c>
      <c r="M63" s="71">
        <v>1</v>
      </c>
      <c r="N63" s="56">
        <v>89</v>
      </c>
    </row>
    <row r="64" spans="1:14" ht="12" thickBot="1">
      <c r="A64" s="12" t="s">
        <v>53</v>
      </c>
      <c r="B64" s="59">
        <v>0</v>
      </c>
      <c r="C64" s="59">
        <v>0</v>
      </c>
      <c r="D64" s="59">
        <v>0</v>
      </c>
      <c r="E64" s="59">
        <v>1</v>
      </c>
      <c r="F64" s="59">
        <v>0</v>
      </c>
      <c r="G64" s="59">
        <v>0</v>
      </c>
      <c r="H64" s="59">
        <v>1</v>
      </c>
      <c r="I64" s="59">
        <v>3</v>
      </c>
      <c r="J64" s="59">
        <v>1</v>
      </c>
      <c r="K64" s="59">
        <v>0</v>
      </c>
      <c r="L64" s="59">
        <v>3</v>
      </c>
      <c r="M64" s="71">
        <v>1</v>
      </c>
      <c r="N64" s="56">
        <v>10</v>
      </c>
    </row>
    <row r="65" spans="1:14" ht="12" thickBot="1">
      <c r="A65" s="11" t="s">
        <v>31</v>
      </c>
      <c r="B65" s="61">
        <v>7</v>
      </c>
      <c r="C65" s="61">
        <v>3</v>
      </c>
      <c r="D65" s="61">
        <v>6</v>
      </c>
      <c r="E65" s="61">
        <v>17</v>
      </c>
      <c r="F65" s="61">
        <v>25</v>
      </c>
      <c r="G65" s="61">
        <v>32</v>
      </c>
      <c r="H65" s="61">
        <v>40</v>
      </c>
      <c r="I65" s="61">
        <v>48</v>
      </c>
      <c r="J65" s="61">
        <v>44</v>
      </c>
      <c r="K65" s="61">
        <v>14</v>
      </c>
      <c r="L65" s="61">
        <v>16</v>
      </c>
      <c r="M65" s="71">
        <v>11</v>
      </c>
      <c r="N65" s="56">
        <v>263</v>
      </c>
    </row>
    <row r="66" spans="1:14" ht="12" thickBot="1">
      <c r="A66" s="11" t="s">
        <v>62</v>
      </c>
      <c r="B66" s="61">
        <v>4</v>
      </c>
      <c r="C66" s="61">
        <v>2</v>
      </c>
      <c r="D66" s="61">
        <v>4</v>
      </c>
      <c r="E66" s="61">
        <v>25</v>
      </c>
      <c r="F66" s="61">
        <v>11</v>
      </c>
      <c r="G66" s="61">
        <v>32</v>
      </c>
      <c r="H66" s="61">
        <v>4</v>
      </c>
      <c r="I66" s="61">
        <v>6</v>
      </c>
      <c r="J66" s="61">
        <v>5</v>
      </c>
      <c r="K66" s="61">
        <v>12</v>
      </c>
      <c r="L66" s="61">
        <v>26</v>
      </c>
      <c r="M66" s="71">
        <v>13</v>
      </c>
      <c r="N66" s="56">
        <v>144</v>
      </c>
    </row>
    <row r="67" spans="1:14" ht="12" thickBot="1">
      <c r="A67" s="11" t="s">
        <v>105</v>
      </c>
      <c r="B67" s="61">
        <v>17</v>
      </c>
      <c r="C67" s="61">
        <v>6</v>
      </c>
      <c r="D67" s="61">
        <v>18</v>
      </c>
      <c r="E67" s="61">
        <v>14</v>
      </c>
      <c r="F67" s="61">
        <v>21</v>
      </c>
      <c r="G67" s="61">
        <v>29</v>
      </c>
      <c r="H67" s="61">
        <v>88</v>
      </c>
      <c r="I67" s="61">
        <v>67</v>
      </c>
      <c r="J67" s="61">
        <v>33</v>
      </c>
      <c r="K67" s="61">
        <v>30</v>
      </c>
      <c r="L67" s="61">
        <v>4</v>
      </c>
      <c r="M67" s="71">
        <v>11</v>
      </c>
      <c r="N67" s="56">
        <v>338</v>
      </c>
    </row>
    <row r="68" spans="1:14" ht="12" thickBot="1">
      <c r="A68" s="11" t="s">
        <v>39</v>
      </c>
      <c r="B68" s="61">
        <v>3</v>
      </c>
      <c r="C68" s="61">
        <v>9</v>
      </c>
      <c r="D68" s="61">
        <v>5</v>
      </c>
      <c r="E68" s="61">
        <v>4</v>
      </c>
      <c r="F68" s="61">
        <v>17</v>
      </c>
      <c r="G68" s="61">
        <v>12</v>
      </c>
      <c r="H68" s="61">
        <v>32</v>
      </c>
      <c r="I68" s="61">
        <v>23</v>
      </c>
      <c r="J68" s="61">
        <v>34</v>
      </c>
      <c r="K68" s="61">
        <v>10</v>
      </c>
      <c r="L68" s="61">
        <v>4</v>
      </c>
      <c r="M68" s="71">
        <v>6</v>
      </c>
      <c r="N68" s="56">
        <v>159</v>
      </c>
    </row>
    <row r="69" spans="1:14" ht="12" thickBot="1">
      <c r="A69" s="11" t="s">
        <v>26</v>
      </c>
      <c r="B69" s="61">
        <v>127</v>
      </c>
      <c r="C69" s="61">
        <v>202</v>
      </c>
      <c r="D69" s="61">
        <v>302</v>
      </c>
      <c r="E69" s="61">
        <v>325</v>
      </c>
      <c r="F69" s="61">
        <v>205</v>
      </c>
      <c r="G69" s="61">
        <v>648</v>
      </c>
      <c r="H69" s="61">
        <v>948</v>
      </c>
      <c r="I69" s="61">
        <v>533</v>
      </c>
      <c r="J69" s="61">
        <v>702</v>
      </c>
      <c r="K69" s="61">
        <v>298</v>
      </c>
      <c r="L69" s="61">
        <v>12</v>
      </c>
      <c r="M69" s="71">
        <v>11</v>
      </c>
      <c r="N69" s="56">
        <v>4313</v>
      </c>
    </row>
    <row r="70" spans="1:14" ht="12" thickBot="1">
      <c r="A70" s="11" t="s">
        <v>106</v>
      </c>
      <c r="B70" s="61">
        <v>0</v>
      </c>
      <c r="C70" s="61">
        <v>0</v>
      </c>
      <c r="D70" s="61">
        <v>0</v>
      </c>
      <c r="E70" s="61">
        <v>0</v>
      </c>
      <c r="F70" s="61">
        <v>0</v>
      </c>
      <c r="G70" s="61">
        <v>0</v>
      </c>
      <c r="H70" s="61">
        <v>0</v>
      </c>
      <c r="I70" s="61">
        <v>0</v>
      </c>
      <c r="J70" s="61">
        <v>0</v>
      </c>
      <c r="K70" s="61">
        <v>0</v>
      </c>
      <c r="L70" s="61">
        <v>0</v>
      </c>
      <c r="M70" s="71">
        <v>0</v>
      </c>
      <c r="N70" s="56">
        <v>0</v>
      </c>
    </row>
    <row r="71" spans="1:14" ht="12" thickBot="1">
      <c r="A71" s="11" t="s">
        <v>40</v>
      </c>
      <c r="B71" s="61">
        <v>6</v>
      </c>
      <c r="C71" s="61">
        <v>1</v>
      </c>
      <c r="D71" s="61">
        <v>2</v>
      </c>
      <c r="E71" s="61">
        <v>4</v>
      </c>
      <c r="F71" s="61">
        <v>8</v>
      </c>
      <c r="G71" s="61">
        <v>5</v>
      </c>
      <c r="H71" s="61">
        <v>10</v>
      </c>
      <c r="I71" s="61">
        <v>7</v>
      </c>
      <c r="J71" s="61">
        <v>10</v>
      </c>
      <c r="K71" s="61">
        <v>5</v>
      </c>
      <c r="L71" s="61">
        <v>3</v>
      </c>
      <c r="M71" s="71">
        <v>3</v>
      </c>
      <c r="N71" s="56">
        <v>64</v>
      </c>
    </row>
    <row r="72" spans="1:14" ht="12" thickBot="1">
      <c r="A72" s="11" t="s">
        <v>83</v>
      </c>
      <c r="B72" s="61">
        <v>5</v>
      </c>
      <c r="C72" s="61">
        <v>6</v>
      </c>
      <c r="D72" s="61">
        <v>0</v>
      </c>
      <c r="E72" s="61">
        <v>3</v>
      </c>
      <c r="F72" s="61">
        <v>21</v>
      </c>
      <c r="G72" s="61">
        <v>5</v>
      </c>
      <c r="H72" s="61">
        <v>12</v>
      </c>
      <c r="I72" s="61">
        <v>13</v>
      </c>
      <c r="J72" s="61">
        <v>8</v>
      </c>
      <c r="K72" s="61">
        <v>13</v>
      </c>
      <c r="L72" s="61">
        <v>3</v>
      </c>
      <c r="M72" s="71">
        <v>5</v>
      </c>
      <c r="N72" s="56">
        <v>94</v>
      </c>
    </row>
    <row r="73" spans="1:14" ht="12" thickBot="1">
      <c r="A73" s="11" t="s">
        <v>18</v>
      </c>
      <c r="B73" s="61">
        <v>120</v>
      </c>
      <c r="C73" s="61">
        <v>168</v>
      </c>
      <c r="D73" s="61">
        <v>136</v>
      </c>
      <c r="E73" s="61">
        <v>222</v>
      </c>
      <c r="F73" s="61">
        <v>301</v>
      </c>
      <c r="G73" s="61">
        <v>1544</v>
      </c>
      <c r="H73" s="61">
        <v>1292</v>
      </c>
      <c r="I73" s="61">
        <v>1051</v>
      </c>
      <c r="J73" s="61">
        <v>649</v>
      </c>
      <c r="K73" s="61">
        <v>336</v>
      </c>
      <c r="L73" s="61">
        <v>111</v>
      </c>
      <c r="M73" s="71">
        <v>98</v>
      </c>
      <c r="N73" s="56">
        <v>6028</v>
      </c>
    </row>
    <row r="74" spans="1:14" ht="12" thickBot="1">
      <c r="A74" s="13" t="s">
        <v>13</v>
      </c>
      <c r="B74" s="108">
        <v>10</v>
      </c>
      <c r="C74" s="108">
        <v>7</v>
      </c>
      <c r="D74" s="108">
        <v>14</v>
      </c>
      <c r="E74" s="108">
        <v>49</v>
      </c>
      <c r="F74" s="108">
        <v>100</v>
      </c>
      <c r="G74" s="108">
        <v>61</v>
      </c>
      <c r="H74" s="108">
        <v>95</v>
      </c>
      <c r="I74" s="108">
        <v>105</v>
      </c>
      <c r="J74" s="108">
        <v>71</v>
      </c>
      <c r="K74" s="108">
        <v>44</v>
      </c>
      <c r="L74" s="108">
        <v>13</v>
      </c>
      <c r="M74" s="71">
        <v>8</v>
      </c>
      <c r="N74" s="56">
        <v>577</v>
      </c>
    </row>
    <row r="75" spans="1:14" ht="12" thickBot="1">
      <c r="A75" s="11" t="s">
        <v>52</v>
      </c>
      <c r="B75" s="61">
        <v>29</v>
      </c>
      <c r="C75" s="61">
        <v>25</v>
      </c>
      <c r="D75" s="61">
        <v>30</v>
      </c>
      <c r="E75" s="61">
        <v>74</v>
      </c>
      <c r="F75" s="61">
        <v>108</v>
      </c>
      <c r="G75" s="61">
        <v>166</v>
      </c>
      <c r="H75" s="61">
        <v>203</v>
      </c>
      <c r="I75" s="61">
        <v>213</v>
      </c>
      <c r="J75" s="61">
        <v>144</v>
      </c>
      <c r="K75" s="61">
        <v>79</v>
      </c>
      <c r="L75" s="61">
        <v>39</v>
      </c>
      <c r="M75" s="71">
        <v>25</v>
      </c>
      <c r="N75" s="56">
        <v>1135</v>
      </c>
    </row>
    <row r="76" spans="1:14" ht="12" thickBot="1">
      <c r="A76" s="11" t="s">
        <v>41</v>
      </c>
      <c r="B76" s="61">
        <v>67</v>
      </c>
      <c r="C76" s="61">
        <v>38</v>
      </c>
      <c r="D76" s="61">
        <v>73</v>
      </c>
      <c r="E76" s="61">
        <v>68</v>
      </c>
      <c r="F76" s="61">
        <v>149</v>
      </c>
      <c r="G76" s="61">
        <v>157</v>
      </c>
      <c r="H76" s="61">
        <v>213</v>
      </c>
      <c r="I76" s="61">
        <v>258</v>
      </c>
      <c r="J76" s="61">
        <v>227</v>
      </c>
      <c r="K76" s="61">
        <v>158</v>
      </c>
      <c r="L76" s="61">
        <v>97</v>
      </c>
      <c r="M76" s="71">
        <v>85</v>
      </c>
      <c r="N76" s="56">
        <v>1590</v>
      </c>
    </row>
    <row r="77" spans="1:14" ht="12" thickBot="1">
      <c r="A77" s="11" t="s">
        <v>72</v>
      </c>
      <c r="B77" s="61">
        <v>4</v>
      </c>
      <c r="C77" s="61">
        <v>7</v>
      </c>
      <c r="D77" s="61">
        <v>7</v>
      </c>
      <c r="E77" s="61">
        <v>8</v>
      </c>
      <c r="F77" s="61">
        <v>64</v>
      </c>
      <c r="G77" s="61">
        <v>10</v>
      </c>
      <c r="H77" s="61">
        <v>13</v>
      </c>
      <c r="I77" s="61">
        <v>33</v>
      </c>
      <c r="J77" s="61">
        <v>10</v>
      </c>
      <c r="K77" s="61">
        <v>5</v>
      </c>
      <c r="L77" s="61">
        <v>2</v>
      </c>
      <c r="M77" s="71">
        <v>4</v>
      </c>
      <c r="N77" s="56">
        <v>167</v>
      </c>
    </row>
    <row r="78" spans="1:14" ht="12" thickBot="1">
      <c r="A78" s="11" t="s">
        <v>49</v>
      </c>
      <c r="B78" s="61">
        <v>0</v>
      </c>
      <c r="C78" s="61">
        <v>0</v>
      </c>
      <c r="D78" s="61">
        <v>0</v>
      </c>
      <c r="E78" s="61">
        <v>0</v>
      </c>
      <c r="F78" s="61">
        <v>0</v>
      </c>
      <c r="G78" s="61">
        <v>0</v>
      </c>
      <c r="H78" s="61">
        <v>0</v>
      </c>
      <c r="I78" s="61">
        <v>0</v>
      </c>
      <c r="J78" s="61">
        <v>0</v>
      </c>
      <c r="K78" s="61">
        <v>0</v>
      </c>
      <c r="L78" s="61">
        <v>0</v>
      </c>
      <c r="M78" s="71">
        <v>0</v>
      </c>
      <c r="N78" s="56">
        <v>0</v>
      </c>
    </row>
    <row r="79" spans="1:14" ht="12" thickBot="1">
      <c r="A79" s="11" t="s">
        <v>84</v>
      </c>
      <c r="B79" s="61">
        <v>5</v>
      </c>
      <c r="C79" s="61">
        <v>5</v>
      </c>
      <c r="D79" s="61">
        <v>3</v>
      </c>
      <c r="E79" s="61">
        <v>0</v>
      </c>
      <c r="F79" s="61">
        <v>3</v>
      </c>
      <c r="G79" s="61">
        <v>9</v>
      </c>
      <c r="H79" s="61">
        <v>6</v>
      </c>
      <c r="I79" s="61">
        <v>4</v>
      </c>
      <c r="J79" s="61">
        <v>10</v>
      </c>
      <c r="K79" s="61">
        <v>1</v>
      </c>
      <c r="L79" s="61">
        <v>0</v>
      </c>
      <c r="M79" s="71">
        <v>0</v>
      </c>
      <c r="N79" s="56">
        <v>46</v>
      </c>
    </row>
    <row r="80" spans="1:14" ht="12" thickBot="1">
      <c r="A80" s="11" t="s">
        <v>15</v>
      </c>
      <c r="B80" s="61">
        <v>7</v>
      </c>
      <c r="C80" s="61">
        <v>18</v>
      </c>
      <c r="D80" s="61">
        <v>17</v>
      </c>
      <c r="E80" s="61">
        <v>21</v>
      </c>
      <c r="F80" s="61">
        <v>208</v>
      </c>
      <c r="G80" s="61">
        <v>264</v>
      </c>
      <c r="H80" s="61">
        <v>583</v>
      </c>
      <c r="I80" s="61">
        <v>131</v>
      </c>
      <c r="J80" s="61">
        <v>102</v>
      </c>
      <c r="K80" s="61">
        <v>25</v>
      </c>
      <c r="L80" s="61">
        <v>15</v>
      </c>
      <c r="M80" s="71">
        <v>8</v>
      </c>
      <c r="N80" s="56">
        <v>1399</v>
      </c>
    </row>
    <row r="81" spans="1:14" ht="12" thickBot="1">
      <c r="A81" s="11" t="s">
        <v>47</v>
      </c>
      <c r="B81" s="61">
        <v>9</v>
      </c>
      <c r="C81" s="61">
        <v>10</v>
      </c>
      <c r="D81" s="61">
        <v>10</v>
      </c>
      <c r="E81" s="61">
        <v>28</v>
      </c>
      <c r="F81" s="61">
        <v>18</v>
      </c>
      <c r="G81" s="61">
        <v>29</v>
      </c>
      <c r="H81" s="61">
        <v>28</v>
      </c>
      <c r="I81" s="61">
        <v>34</v>
      </c>
      <c r="J81" s="61">
        <v>17</v>
      </c>
      <c r="K81" s="61">
        <v>26</v>
      </c>
      <c r="L81" s="61">
        <v>11</v>
      </c>
      <c r="M81" s="71">
        <v>5</v>
      </c>
      <c r="N81" s="56">
        <v>225</v>
      </c>
    </row>
    <row r="82" spans="1:14" ht="12" thickBot="1">
      <c r="A82" s="11" t="s">
        <v>61</v>
      </c>
      <c r="B82" s="61">
        <v>0</v>
      </c>
      <c r="C82" s="61">
        <v>0</v>
      </c>
      <c r="D82" s="61">
        <v>0</v>
      </c>
      <c r="E82" s="61">
        <v>0</v>
      </c>
      <c r="F82" s="61">
        <v>4</v>
      </c>
      <c r="G82" s="61">
        <v>0</v>
      </c>
      <c r="H82" s="61">
        <v>3</v>
      </c>
      <c r="I82" s="61">
        <v>1</v>
      </c>
      <c r="J82" s="61">
        <v>0</v>
      </c>
      <c r="K82" s="61">
        <v>0</v>
      </c>
      <c r="L82" s="61">
        <v>0</v>
      </c>
      <c r="M82" s="71">
        <v>0</v>
      </c>
      <c r="N82" s="56">
        <v>8</v>
      </c>
    </row>
    <row r="83" spans="1:14" ht="12" thickBot="1">
      <c r="A83" s="11" t="s">
        <v>73</v>
      </c>
      <c r="B83" s="61">
        <v>1827</v>
      </c>
      <c r="C83" s="61">
        <v>4</v>
      </c>
      <c r="D83" s="61">
        <v>19</v>
      </c>
      <c r="E83" s="61">
        <v>4</v>
      </c>
      <c r="F83" s="61">
        <v>6</v>
      </c>
      <c r="G83" s="61">
        <v>11</v>
      </c>
      <c r="H83" s="61">
        <v>14</v>
      </c>
      <c r="I83" s="61">
        <v>21</v>
      </c>
      <c r="J83" s="61">
        <v>9</v>
      </c>
      <c r="K83" s="61">
        <v>6</v>
      </c>
      <c r="L83" s="61">
        <v>6</v>
      </c>
      <c r="M83" s="71">
        <v>10</v>
      </c>
      <c r="N83" s="56">
        <v>1937</v>
      </c>
    </row>
    <row r="84" spans="1:14" ht="12" thickBot="1">
      <c r="A84" s="11" t="s">
        <v>89</v>
      </c>
      <c r="B84" s="61">
        <v>1</v>
      </c>
      <c r="C84" s="61">
        <v>1</v>
      </c>
      <c r="D84" s="61">
        <v>3</v>
      </c>
      <c r="E84" s="61">
        <v>3</v>
      </c>
      <c r="F84" s="61">
        <v>11</v>
      </c>
      <c r="G84" s="61">
        <v>10</v>
      </c>
      <c r="H84" s="61">
        <v>13</v>
      </c>
      <c r="I84" s="61">
        <v>22</v>
      </c>
      <c r="J84" s="61">
        <v>14</v>
      </c>
      <c r="K84" s="61">
        <v>4</v>
      </c>
      <c r="L84" s="61">
        <v>1</v>
      </c>
      <c r="M84" s="71">
        <v>1</v>
      </c>
      <c r="N84" s="56">
        <v>84</v>
      </c>
    </row>
    <row r="85" spans="1:14" ht="12" thickBot="1">
      <c r="A85" s="11" t="s">
        <v>42</v>
      </c>
      <c r="B85" s="61">
        <v>1</v>
      </c>
      <c r="C85" s="61">
        <v>0</v>
      </c>
      <c r="D85" s="61">
        <v>1</v>
      </c>
      <c r="E85" s="61">
        <v>0</v>
      </c>
      <c r="F85" s="61">
        <v>4</v>
      </c>
      <c r="G85" s="61">
        <v>3</v>
      </c>
      <c r="H85" s="61">
        <v>3</v>
      </c>
      <c r="I85" s="61">
        <v>9</v>
      </c>
      <c r="J85" s="61">
        <v>4</v>
      </c>
      <c r="K85" s="61">
        <v>3</v>
      </c>
      <c r="L85" s="61">
        <v>1</v>
      </c>
      <c r="M85" s="71">
        <v>1</v>
      </c>
      <c r="N85" s="56">
        <v>30</v>
      </c>
    </row>
    <row r="86" spans="1:14" ht="12" thickBot="1">
      <c r="A86" s="11" t="s">
        <v>85</v>
      </c>
      <c r="B86" s="61">
        <v>27</v>
      </c>
      <c r="C86" s="61">
        <v>0</v>
      </c>
      <c r="D86" s="61">
        <v>12</v>
      </c>
      <c r="E86" s="61">
        <v>8</v>
      </c>
      <c r="F86" s="61">
        <v>24</v>
      </c>
      <c r="G86" s="61">
        <v>12</v>
      </c>
      <c r="H86" s="61">
        <v>12</v>
      </c>
      <c r="I86" s="61">
        <v>10</v>
      </c>
      <c r="J86" s="61">
        <v>16</v>
      </c>
      <c r="K86" s="61">
        <v>11</v>
      </c>
      <c r="L86" s="61">
        <v>13</v>
      </c>
      <c r="M86" s="71">
        <v>9</v>
      </c>
      <c r="N86" s="56">
        <v>154</v>
      </c>
    </row>
    <row r="87" spans="1:14" ht="12" thickBot="1">
      <c r="A87" s="11" t="s">
        <v>63</v>
      </c>
      <c r="B87" s="61">
        <v>4</v>
      </c>
      <c r="C87" s="61">
        <v>3</v>
      </c>
      <c r="D87" s="61">
        <v>5</v>
      </c>
      <c r="E87" s="61">
        <v>12</v>
      </c>
      <c r="F87" s="61">
        <v>14</v>
      </c>
      <c r="G87" s="61">
        <v>39</v>
      </c>
      <c r="H87" s="61">
        <v>32</v>
      </c>
      <c r="I87" s="61">
        <v>34</v>
      </c>
      <c r="J87" s="61">
        <v>22</v>
      </c>
      <c r="K87" s="61">
        <v>15</v>
      </c>
      <c r="L87" s="61">
        <v>3</v>
      </c>
      <c r="M87" s="71">
        <v>3</v>
      </c>
      <c r="N87" s="56">
        <v>186</v>
      </c>
    </row>
    <row r="88" spans="1:14" ht="12" thickBot="1">
      <c r="A88" s="11" t="s">
        <v>43</v>
      </c>
      <c r="B88" s="61">
        <v>1</v>
      </c>
      <c r="C88" s="61">
        <v>5</v>
      </c>
      <c r="D88" s="61">
        <v>5</v>
      </c>
      <c r="E88" s="61">
        <v>7</v>
      </c>
      <c r="F88" s="61">
        <v>13</v>
      </c>
      <c r="G88" s="61">
        <v>4</v>
      </c>
      <c r="H88" s="61">
        <v>9</v>
      </c>
      <c r="I88" s="61">
        <v>21</v>
      </c>
      <c r="J88" s="61">
        <v>9</v>
      </c>
      <c r="K88" s="61">
        <v>11</v>
      </c>
      <c r="L88" s="61">
        <v>15</v>
      </c>
      <c r="M88" s="71">
        <v>23</v>
      </c>
      <c r="N88" s="56">
        <v>123</v>
      </c>
    </row>
    <row r="89" spans="1:14" ht="12" thickBot="1">
      <c r="A89" s="11" t="s">
        <v>44</v>
      </c>
      <c r="B89" s="61">
        <v>86</v>
      </c>
      <c r="C89" s="61">
        <v>98</v>
      </c>
      <c r="D89" s="61">
        <v>121</v>
      </c>
      <c r="E89" s="61">
        <v>76</v>
      </c>
      <c r="F89" s="61">
        <v>158</v>
      </c>
      <c r="G89" s="61">
        <v>195</v>
      </c>
      <c r="H89" s="61">
        <v>195</v>
      </c>
      <c r="I89" s="61">
        <v>212</v>
      </c>
      <c r="J89" s="61">
        <v>287</v>
      </c>
      <c r="K89" s="61">
        <v>162</v>
      </c>
      <c r="L89" s="61">
        <v>137</v>
      </c>
      <c r="M89" s="71">
        <v>109</v>
      </c>
      <c r="N89" s="56">
        <v>1836</v>
      </c>
    </row>
    <row r="90" spans="1:14" ht="12" thickBot="1">
      <c r="A90" s="11" t="s">
        <v>71</v>
      </c>
      <c r="B90" s="61">
        <v>11</v>
      </c>
      <c r="C90" s="61">
        <v>9</v>
      </c>
      <c r="D90" s="61">
        <v>3</v>
      </c>
      <c r="E90" s="61">
        <v>10</v>
      </c>
      <c r="F90" s="61">
        <v>2</v>
      </c>
      <c r="G90" s="61">
        <v>17</v>
      </c>
      <c r="H90" s="61">
        <v>19</v>
      </c>
      <c r="I90" s="61">
        <v>19</v>
      </c>
      <c r="J90" s="61">
        <v>10</v>
      </c>
      <c r="K90" s="61">
        <v>14</v>
      </c>
      <c r="L90" s="61">
        <v>4</v>
      </c>
      <c r="M90" s="71">
        <v>13</v>
      </c>
      <c r="N90" s="56">
        <v>131</v>
      </c>
    </row>
    <row r="91" spans="1:14" ht="12" thickBot="1">
      <c r="A91" s="11" t="s">
        <v>90</v>
      </c>
      <c r="B91" s="61">
        <v>0</v>
      </c>
      <c r="C91" s="61">
        <v>0</v>
      </c>
      <c r="D91" s="61">
        <v>1</v>
      </c>
      <c r="E91" s="61">
        <v>1</v>
      </c>
      <c r="F91" s="61">
        <v>8</v>
      </c>
      <c r="G91" s="61">
        <v>3</v>
      </c>
      <c r="H91" s="61">
        <v>7</v>
      </c>
      <c r="I91" s="61">
        <v>20</v>
      </c>
      <c r="J91" s="61">
        <v>1</v>
      </c>
      <c r="K91" s="61">
        <v>2</v>
      </c>
      <c r="L91" s="61">
        <v>3</v>
      </c>
      <c r="M91" s="71">
        <v>0</v>
      </c>
      <c r="N91" s="56">
        <v>46</v>
      </c>
    </row>
    <row r="92" spans="1:14" ht="12" thickBot="1">
      <c r="A92" s="11" t="s">
        <v>76</v>
      </c>
      <c r="B92" s="61">
        <v>1</v>
      </c>
      <c r="C92" s="61">
        <v>0</v>
      </c>
      <c r="D92" s="61">
        <v>0</v>
      </c>
      <c r="E92" s="61">
        <v>1</v>
      </c>
      <c r="F92" s="61">
        <v>2</v>
      </c>
      <c r="G92" s="61">
        <v>1</v>
      </c>
      <c r="H92" s="61">
        <v>5</v>
      </c>
      <c r="I92" s="61">
        <v>1</v>
      </c>
      <c r="J92" s="61">
        <v>1</v>
      </c>
      <c r="K92" s="61">
        <v>1</v>
      </c>
      <c r="L92" s="61">
        <v>1</v>
      </c>
      <c r="M92" s="71">
        <v>2</v>
      </c>
      <c r="N92" s="56">
        <v>16</v>
      </c>
    </row>
    <row r="93" spans="1:14" ht="12" thickBot="1">
      <c r="A93" s="11" t="s">
        <v>32</v>
      </c>
      <c r="B93" s="61">
        <v>3</v>
      </c>
      <c r="C93" s="61">
        <v>4</v>
      </c>
      <c r="D93" s="61">
        <v>5</v>
      </c>
      <c r="E93" s="61">
        <v>13</v>
      </c>
      <c r="F93" s="61">
        <v>26</v>
      </c>
      <c r="G93" s="61">
        <v>42</v>
      </c>
      <c r="H93" s="61">
        <v>54</v>
      </c>
      <c r="I93" s="61">
        <v>27</v>
      </c>
      <c r="J93" s="61">
        <v>21</v>
      </c>
      <c r="K93" s="61">
        <v>11</v>
      </c>
      <c r="L93" s="61">
        <v>4</v>
      </c>
      <c r="M93" s="71">
        <v>0</v>
      </c>
      <c r="N93" s="56">
        <v>210</v>
      </c>
    </row>
    <row r="94" spans="1:14" ht="12" thickBot="1">
      <c r="A94" s="11" t="s">
        <v>14</v>
      </c>
      <c r="B94" s="61">
        <v>780</v>
      </c>
      <c r="C94" s="61">
        <v>986</v>
      </c>
      <c r="D94" s="61">
        <v>2209</v>
      </c>
      <c r="E94" s="61">
        <v>1091</v>
      </c>
      <c r="F94" s="61">
        <v>1554</v>
      </c>
      <c r="G94" s="61">
        <v>1847</v>
      </c>
      <c r="H94" s="61">
        <v>2187</v>
      </c>
      <c r="I94" s="61">
        <v>4684</v>
      </c>
      <c r="J94" s="61">
        <v>1817</v>
      </c>
      <c r="K94" s="61">
        <v>1939</v>
      </c>
      <c r="L94" s="61">
        <v>1063</v>
      </c>
      <c r="M94" s="71">
        <v>785</v>
      </c>
      <c r="N94" s="56">
        <v>20942</v>
      </c>
    </row>
    <row r="95" spans="1:14" ht="12" thickBot="1">
      <c r="A95" s="14" t="s">
        <v>102</v>
      </c>
      <c r="B95" s="109">
        <v>48</v>
      </c>
      <c r="C95" s="109">
        <v>41</v>
      </c>
      <c r="D95" s="109">
        <v>54</v>
      </c>
      <c r="E95" s="109">
        <v>73</v>
      </c>
      <c r="F95" s="109">
        <v>204</v>
      </c>
      <c r="G95" s="109">
        <v>254</v>
      </c>
      <c r="H95" s="109">
        <v>305</v>
      </c>
      <c r="I95" s="109">
        <v>311</v>
      </c>
      <c r="J95" s="109">
        <v>232</v>
      </c>
      <c r="K95" s="109">
        <v>178</v>
      </c>
      <c r="L95" s="109">
        <v>54</v>
      </c>
      <c r="M95" s="72">
        <v>59</v>
      </c>
      <c r="N95" s="56">
        <v>1813</v>
      </c>
    </row>
    <row r="96" spans="1:14" ht="12" thickBot="1">
      <c r="A96" s="4" t="s">
        <v>6</v>
      </c>
      <c r="B96" s="110">
        <v>16397</v>
      </c>
      <c r="C96" s="110">
        <v>18989</v>
      </c>
      <c r="D96" s="110">
        <v>37154</v>
      </c>
      <c r="E96" s="110">
        <v>37925</v>
      </c>
      <c r="F96" s="110">
        <v>66015</v>
      </c>
      <c r="G96" s="110">
        <v>73226</v>
      </c>
      <c r="H96" s="110">
        <v>135271</v>
      </c>
      <c r="I96" s="110">
        <v>111838</v>
      </c>
      <c r="J96" s="110">
        <v>76603</v>
      </c>
      <c r="K96" s="110">
        <v>62989</v>
      </c>
      <c r="L96" s="110">
        <v>16691</v>
      </c>
      <c r="M96" s="57">
        <v>19201</v>
      </c>
      <c r="N96" s="56">
        <v>672299</v>
      </c>
    </row>
    <row r="97" spans="1:14" ht="12" thickBot="1">
      <c r="A97" s="4" t="s">
        <v>91</v>
      </c>
      <c r="B97" s="110">
        <v>32161</v>
      </c>
      <c r="C97" s="110">
        <v>32913</v>
      </c>
      <c r="D97" s="110">
        <v>35559</v>
      </c>
      <c r="E97" s="110">
        <v>43105</v>
      </c>
      <c r="F97" s="110">
        <v>55881</v>
      </c>
      <c r="G97" s="110">
        <v>51697</v>
      </c>
      <c r="H97" s="110">
        <v>88631</v>
      </c>
      <c r="I97" s="110">
        <v>73688</v>
      </c>
      <c r="J97" s="110">
        <v>69411</v>
      </c>
      <c r="K97" s="110">
        <v>44156</v>
      </c>
      <c r="L97" s="110">
        <v>31619</v>
      </c>
      <c r="M97" s="73">
        <v>36351</v>
      </c>
      <c r="N97" s="56">
        <v>595172</v>
      </c>
    </row>
    <row r="98" spans="1:14" ht="12" thickBot="1">
      <c r="A98" s="4" t="s">
        <v>7</v>
      </c>
      <c r="B98" s="110">
        <v>48558</v>
      </c>
      <c r="C98" s="110">
        <v>51902</v>
      </c>
      <c r="D98" s="110">
        <v>72713</v>
      </c>
      <c r="E98" s="110">
        <v>81030</v>
      </c>
      <c r="F98" s="110">
        <v>121896</v>
      </c>
      <c r="G98" s="110">
        <v>124923</v>
      </c>
      <c r="H98" s="110">
        <v>223902</v>
      </c>
      <c r="I98" s="110">
        <v>185526</v>
      </c>
      <c r="J98" s="110">
        <v>146014</v>
      </c>
      <c r="K98" s="110">
        <v>107145</v>
      </c>
      <c r="L98" s="110">
        <v>48310</v>
      </c>
      <c r="M98" s="73">
        <v>55552</v>
      </c>
      <c r="N98" s="56">
        <v>1267471</v>
      </c>
    </row>
    <row r="103" spans="13:14" ht="11.25">
      <c r="M103" s="23"/>
      <c r="N103" s="23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B22" sqref="B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48" t="s">
        <v>121</v>
      </c>
      <c r="C2" s="148"/>
      <c r="D2" s="148"/>
      <c r="E2" s="148"/>
      <c r="F2" s="148"/>
      <c r="G2" s="148"/>
    </row>
    <row r="3" spans="2:7" ht="16.5" thickBot="1">
      <c r="B3" s="149"/>
      <c r="C3" s="149"/>
      <c r="D3" s="149"/>
      <c r="E3" s="149"/>
      <c r="F3" s="149"/>
      <c r="G3" s="149"/>
    </row>
    <row r="4" spans="2:7" ht="15.75">
      <c r="B4" s="24"/>
      <c r="C4" s="25"/>
      <c r="D4" s="25" t="s">
        <v>122</v>
      </c>
      <c r="E4" s="25"/>
      <c r="F4" s="150" t="s">
        <v>123</v>
      </c>
      <c r="G4" s="151"/>
    </row>
    <row r="5" spans="2:7" ht="16.5" thickBot="1">
      <c r="B5" s="26"/>
      <c r="C5" s="27"/>
      <c r="D5" s="28" t="s">
        <v>124</v>
      </c>
      <c r="E5" s="27"/>
      <c r="F5" s="152" t="s">
        <v>125</v>
      </c>
      <c r="G5" s="153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135</v>
      </c>
      <c r="G6" s="31" t="s">
        <v>131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>
        <v>73226</v>
      </c>
      <c r="F12" s="34">
        <v>-8.121683630114996</v>
      </c>
      <c r="G12" s="35">
        <v>-49.834210237860354</v>
      </c>
    </row>
    <row r="13" spans="2:7" ht="15.75">
      <c r="B13" s="32" t="s">
        <v>115</v>
      </c>
      <c r="C13" s="33">
        <v>229153</v>
      </c>
      <c r="D13" s="33">
        <v>218103</v>
      </c>
      <c r="E13" s="33">
        <v>135271</v>
      </c>
      <c r="F13" s="34">
        <v>-4.822105754670458</v>
      </c>
      <c r="G13" s="35">
        <v>-37.97838635873876</v>
      </c>
    </row>
    <row r="14" spans="2:7" ht="15.75">
      <c r="B14" s="32" t="s">
        <v>116</v>
      </c>
      <c r="C14" s="33">
        <v>210341</v>
      </c>
      <c r="D14" s="33">
        <v>203095</v>
      </c>
      <c r="E14" s="33">
        <v>111838</v>
      </c>
      <c r="F14" s="34">
        <v>-3.444882357695367</v>
      </c>
      <c r="G14" s="35">
        <v>-44.933159358920705</v>
      </c>
    </row>
    <row r="15" spans="2:7" ht="15.75">
      <c r="B15" s="32" t="s">
        <v>117</v>
      </c>
      <c r="C15" s="33">
        <v>169873</v>
      </c>
      <c r="D15" s="33">
        <v>152941</v>
      </c>
      <c r="E15" s="33">
        <v>76603</v>
      </c>
      <c r="F15" s="34">
        <v>-9.967446268683078</v>
      </c>
      <c r="G15" s="35">
        <v>-49.91336528465226</v>
      </c>
    </row>
    <row r="16" spans="2:7" ht="15.75">
      <c r="B16" s="32" t="s">
        <v>118</v>
      </c>
      <c r="C16" s="33">
        <v>131250</v>
      </c>
      <c r="D16" s="33">
        <v>127756</v>
      </c>
      <c r="E16" s="33">
        <v>62989</v>
      </c>
      <c r="F16" s="34">
        <v>-2.662095238095241</v>
      </c>
      <c r="G16" s="35">
        <v>-50.695857728795524</v>
      </c>
    </row>
    <row r="17" spans="2:7" ht="15.75">
      <c r="B17" s="32" t="s">
        <v>119</v>
      </c>
      <c r="C17" s="33">
        <v>43707</v>
      </c>
      <c r="D17" s="33">
        <v>49638</v>
      </c>
      <c r="E17" s="33">
        <v>16691</v>
      </c>
      <c r="F17" s="34">
        <v>13.569908710275236</v>
      </c>
      <c r="G17" s="35">
        <v>-66.37455175470406</v>
      </c>
    </row>
    <row r="18" spans="2:7" ht="16.5" thickBot="1">
      <c r="B18" s="32" t="s">
        <v>120</v>
      </c>
      <c r="C18" s="33">
        <v>24794</v>
      </c>
      <c r="D18" s="33">
        <v>25028</v>
      </c>
      <c r="E18" s="33">
        <v>19201</v>
      </c>
      <c r="F18" s="34">
        <v>0.9437767201742275</v>
      </c>
      <c r="G18" s="35">
        <v>-23.281924244845776</v>
      </c>
    </row>
    <row r="19" spans="2:7" ht="16.5" thickBot="1">
      <c r="B19" s="77" t="s">
        <v>140</v>
      </c>
      <c r="C19" s="76">
        <v>1294461</v>
      </c>
      <c r="D19" s="76">
        <v>1201921</v>
      </c>
      <c r="E19" s="76">
        <v>672299</v>
      </c>
      <c r="F19" s="78">
        <v>-7.148921442978972</v>
      </c>
      <c r="G19" s="79">
        <v>-44.06462654367467</v>
      </c>
    </row>
    <row r="20" spans="2:7" ht="16.5" thickBot="1">
      <c r="B20" s="65" t="s">
        <v>7</v>
      </c>
      <c r="C20" s="36">
        <v>1294461</v>
      </c>
      <c r="D20" s="36">
        <v>1201921</v>
      </c>
      <c r="E20" s="76">
        <v>672299</v>
      </c>
      <c r="F20" s="37">
        <v>-7.148921442978972</v>
      </c>
      <c r="G20" s="63">
        <v>-44.06462654367467</v>
      </c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C26" sqref="C26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54" t="s">
        <v>126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</row>
    <row r="3" spans="11:16" ht="18" customHeight="1">
      <c r="K3" s="155" t="s">
        <v>127</v>
      </c>
      <c r="L3" s="155"/>
      <c r="M3" s="155"/>
      <c r="N3" s="155"/>
      <c r="O3" s="155"/>
      <c r="P3" s="155"/>
    </row>
    <row r="4" spans="2:16" ht="18" customHeight="1">
      <c r="B4" s="156">
        <v>2014</v>
      </c>
      <c r="C4" s="157"/>
      <c r="D4" s="158"/>
      <c r="E4" s="156">
        <v>2015</v>
      </c>
      <c r="F4" s="157"/>
      <c r="G4" s="158"/>
      <c r="H4" s="156">
        <v>2016</v>
      </c>
      <c r="I4" s="157"/>
      <c r="J4" s="158"/>
      <c r="K4" s="155" t="s">
        <v>92</v>
      </c>
      <c r="L4" s="155"/>
      <c r="M4" s="155" t="s">
        <v>93</v>
      </c>
      <c r="N4" s="155"/>
      <c r="O4" s="155" t="s">
        <v>100</v>
      </c>
      <c r="P4" s="155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129</v>
      </c>
      <c r="L5" s="39" t="s">
        <v>132</v>
      </c>
      <c r="M5" s="39" t="s">
        <v>129</v>
      </c>
      <c r="N5" s="39" t="s">
        <v>132</v>
      </c>
      <c r="O5" s="39" t="s">
        <v>129</v>
      </c>
      <c r="P5" s="39" t="s">
        <v>132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>
        <v>69301</v>
      </c>
      <c r="I11" s="21">
        <v>3925</v>
      </c>
      <c r="J11" s="40">
        <v>73226</v>
      </c>
      <c r="K11" s="22">
        <v>-4.870385582777925</v>
      </c>
      <c r="L11" s="22">
        <v>-38.305884447609714</v>
      </c>
      <c r="M11" s="22">
        <v>-17.53370924246139</v>
      </c>
      <c r="N11" s="22">
        <v>-88.3316487306023</v>
      </c>
      <c r="O11" s="22">
        <v>-8.121683630114996</v>
      </c>
      <c r="P11" s="22">
        <v>-49.834210237860354</v>
      </c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>
        <v>127621</v>
      </c>
      <c r="I12" s="21">
        <v>7650</v>
      </c>
      <c r="J12" s="40">
        <v>135271</v>
      </c>
      <c r="K12" s="22">
        <v>4.7338217481802</v>
      </c>
      <c r="L12" s="22">
        <v>-28.353122807017538</v>
      </c>
      <c r="M12" s="22">
        <v>-32.33128522825369</v>
      </c>
      <c r="N12" s="22">
        <v>-80.86447546150383</v>
      </c>
      <c r="O12" s="22">
        <v>-4.822105754670458</v>
      </c>
      <c r="P12" s="22">
        <v>-37.97838635873876</v>
      </c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>
        <v>102251</v>
      </c>
      <c r="I13" s="21">
        <v>9587</v>
      </c>
      <c r="J13" s="40">
        <v>111838</v>
      </c>
      <c r="K13" s="22">
        <v>5.429952788507664</v>
      </c>
      <c r="L13" s="22">
        <v>-38.7861517370195</v>
      </c>
      <c r="M13" s="22">
        <v>-30.534630575089107</v>
      </c>
      <c r="N13" s="22">
        <v>-73.41080541380076</v>
      </c>
      <c r="O13" s="22">
        <v>-3.444882357695367</v>
      </c>
      <c r="P13" s="22">
        <v>-44.933159358920705</v>
      </c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>
        <v>70793</v>
      </c>
      <c r="I14" s="21">
        <v>5810</v>
      </c>
      <c r="J14" s="40">
        <v>76603</v>
      </c>
      <c r="K14" s="22">
        <v>-5.4328724427202495</v>
      </c>
      <c r="L14" s="22">
        <v>-37.94551287670272</v>
      </c>
      <c r="M14" s="22">
        <v>-21.07764486057233</v>
      </c>
      <c r="N14" s="22">
        <v>-85.04850871098073</v>
      </c>
      <c r="O14" s="22">
        <v>-9.967446268683078</v>
      </c>
      <c r="P14" s="22">
        <v>-49.91336528465226</v>
      </c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>
        <v>59540</v>
      </c>
      <c r="I15" s="21">
        <v>3449</v>
      </c>
      <c r="J15" s="40">
        <v>62989</v>
      </c>
      <c r="K15" s="22">
        <v>18.59187059311489</v>
      </c>
      <c r="L15" s="22">
        <v>-34.92611698872082</v>
      </c>
      <c r="M15" s="22">
        <v>-32.973492550556394</v>
      </c>
      <c r="N15" s="22">
        <v>-90.48814120242692</v>
      </c>
      <c r="O15" s="22">
        <v>-2.662095238095241</v>
      </c>
      <c r="P15" s="22">
        <v>-50.695857728795524</v>
      </c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>
        <v>15140</v>
      </c>
      <c r="I16" s="21">
        <v>1551</v>
      </c>
      <c r="J16" s="40">
        <v>16691</v>
      </c>
      <c r="K16" s="22">
        <v>30.317062798280013</v>
      </c>
      <c r="L16" s="22">
        <v>-45.103158200079775</v>
      </c>
      <c r="M16" s="22">
        <v>-2.151348474095105</v>
      </c>
      <c r="N16" s="22">
        <v>-92.96885624915001</v>
      </c>
      <c r="O16" s="22">
        <v>13.569908710275236</v>
      </c>
      <c r="P16" s="22">
        <v>-66.37455175470406</v>
      </c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>
        <v>17836</v>
      </c>
      <c r="I17" s="21">
        <v>1365</v>
      </c>
      <c r="J17" s="40">
        <v>19201</v>
      </c>
      <c r="K17" s="22">
        <v>11.796027032561952</v>
      </c>
      <c r="L17" s="22">
        <v>-18.318373328448434</v>
      </c>
      <c r="M17" s="22">
        <v>-39.33865450399088</v>
      </c>
      <c r="N17" s="22">
        <v>-57.236842105263165</v>
      </c>
      <c r="O17" s="22">
        <v>0.9437767201742275</v>
      </c>
      <c r="P17" s="22">
        <v>-23.281924244845776</v>
      </c>
      <c r="R17" s="20"/>
    </row>
    <row r="18" spans="1:18" ht="1.5" customHeight="1">
      <c r="A18" s="80" t="s">
        <v>140</v>
      </c>
      <c r="B18" s="21">
        <v>900115</v>
      </c>
      <c r="C18" s="21">
        <v>394346</v>
      </c>
      <c r="D18" s="21">
        <v>1294461</v>
      </c>
      <c r="E18" s="21">
        <v>927343</v>
      </c>
      <c r="F18" s="21">
        <v>274578</v>
      </c>
      <c r="G18" s="21">
        <v>1201921</v>
      </c>
      <c r="H18" s="21">
        <v>628279</v>
      </c>
      <c r="I18" s="21">
        <v>44020</v>
      </c>
      <c r="J18" s="21">
        <v>672299</v>
      </c>
      <c r="K18" s="22">
        <v>3.0249468123517476</v>
      </c>
      <c r="L18" s="22">
        <v>-32.24955598953139</v>
      </c>
      <c r="M18" s="22">
        <v>-30.371298301491578</v>
      </c>
      <c r="N18" s="22">
        <v>-83.96812563278922</v>
      </c>
      <c r="O18" s="22">
        <v>-7.148921442978972</v>
      </c>
      <c r="P18" s="22">
        <v>-44.06462654367467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>
        <v>628279</v>
      </c>
      <c r="I19" s="21">
        <v>44020</v>
      </c>
      <c r="J19" s="21">
        <v>672299</v>
      </c>
      <c r="K19" s="22">
        <v>2.9614801681489222</v>
      </c>
      <c r="L19" s="22">
        <v>-30.200141093082557</v>
      </c>
      <c r="M19" s="22">
        <v>-26.015965779574678</v>
      </c>
      <c r="N19" s="22">
        <v>-88.83721402017517</v>
      </c>
      <c r="O19" s="22">
        <v>-8.014198004604756</v>
      </c>
      <c r="P19" s="22">
        <v>-48.06340245090428</v>
      </c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F31" sqref="F31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59" t="s">
        <v>100</v>
      </c>
      <c r="D1" s="159"/>
      <c r="E1" s="159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03" t="s">
        <v>0</v>
      </c>
      <c r="C4" s="104">
        <v>338779</v>
      </c>
      <c r="D4" s="104">
        <v>348043</v>
      </c>
      <c r="E4" s="104">
        <v>267859</v>
      </c>
    </row>
    <row r="5" spans="2:5" ht="12.75">
      <c r="B5" s="105" t="s">
        <v>1</v>
      </c>
      <c r="C5" s="106">
        <v>103701</v>
      </c>
      <c r="D5" s="106">
        <v>91321</v>
      </c>
      <c r="E5" s="106">
        <v>68532</v>
      </c>
    </row>
    <row r="6" spans="2:5" ht="12.75">
      <c r="B6" s="105" t="s">
        <v>21</v>
      </c>
      <c r="C6" s="106">
        <v>90145</v>
      </c>
      <c r="D6" s="106">
        <v>86163</v>
      </c>
      <c r="E6" s="106">
        <v>60625</v>
      </c>
    </row>
    <row r="7" spans="2:5" ht="12.75">
      <c r="B7" s="105" t="s">
        <v>81</v>
      </c>
      <c r="C7" s="106">
        <v>40785</v>
      </c>
      <c r="D7" s="106">
        <v>55922</v>
      </c>
      <c r="E7" s="106">
        <v>43516</v>
      </c>
    </row>
    <row r="8" spans="2:5" ht="12.75">
      <c r="B8" s="105" t="s">
        <v>20</v>
      </c>
      <c r="C8" s="106">
        <v>67365</v>
      </c>
      <c r="D8" s="106">
        <v>56909</v>
      </c>
      <c r="E8" s="106">
        <v>32642</v>
      </c>
    </row>
    <row r="9" spans="2:5" ht="12.75">
      <c r="B9" s="105" t="s">
        <v>9</v>
      </c>
      <c r="C9" s="106">
        <v>128124</v>
      </c>
      <c r="D9" s="106">
        <v>90330</v>
      </c>
      <c r="E9" s="106">
        <v>31692</v>
      </c>
    </row>
    <row r="10" spans="2:5" ht="12.75">
      <c r="B10" s="105" t="s">
        <v>14</v>
      </c>
      <c r="C10" s="106">
        <v>36280</v>
      </c>
      <c r="D10" s="106">
        <v>33407</v>
      </c>
      <c r="E10" s="106">
        <v>20942</v>
      </c>
    </row>
    <row r="11" spans="2:5" ht="12.75">
      <c r="B11" s="105" t="s">
        <v>74</v>
      </c>
      <c r="C11" s="106">
        <v>18641</v>
      </c>
      <c r="D11" s="106">
        <v>18044</v>
      </c>
      <c r="E11" s="106">
        <v>19701</v>
      </c>
    </row>
    <row r="12" spans="2:5" ht="12.75">
      <c r="B12" s="105" t="s">
        <v>16</v>
      </c>
      <c r="C12" s="106">
        <v>28002</v>
      </c>
      <c r="D12" s="106">
        <v>28382</v>
      </c>
      <c r="E12" s="106">
        <v>13919</v>
      </c>
    </row>
    <row r="13" spans="2:5" ht="12.75">
      <c r="B13" s="105" t="s">
        <v>8</v>
      </c>
      <c r="C13" s="106">
        <v>24607</v>
      </c>
      <c r="D13" s="106">
        <v>22935</v>
      </c>
      <c r="E13" s="106">
        <v>13388</v>
      </c>
    </row>
    <row r="14" spans="2:5" ht="12.75">
      <c r="B14" s="11" t="s">
        <v>23</v>
      </c>
      <c r="C14" s="16">
        <v>11014</v>
      </c>
      <c r="D14" s="16">
        <v>13745</v>
      </c>
      <c r="E14" s="16">
        <v>8958</v>
      </c>
    </row>
    <row r="15" spans="2:5" ht="12.75">
      <c r="B15" s="11" t="s">
        <v>10</v>
      </c>
      <c r="C15" s="16">
        <v>31796</v>
      </c>
      <c r="D15" s="16">
        <v>29475</v>
      </c>
      <c r="E15" s="16">
        <v>8288</v>
      </c>
    </row>
    <row r="16" spans="2:5" ht="12.75">
      <c r="B16" s="11" t="s">
        <v>25</v>
      </c>
      <c r="C16" s="16">
        <v>18005</v>
      </c>
      <c r="D16" s="16">
        <v>22949</v>
      </c>
      <c r="E16" s="16">
        <v>7859</v>
      </c>
    </row>
    <row r="17" spans="2:5" ht="12.75">
      <c r="B17" s="11" t="s">
        <v>34</v>
      </c>
      <c r="C17" s="16">
        <v>27627</v>
      </c>
      <c r="D17" s="16">
        <v>19038</v>
      </c>
      <c r="E17" s="16">
        <v>7010</v>
      </c>
    </row>
    <row r="18" spans="2:5" ht="12.75">
      <c r="B18" s="12" t="s">
        <v>3</v>
      </c>
      <c r="C18" s="122">
        <v>18864</v>
      </c>
      <c r="D18" s="122">
        <v>17236</v>
      </c>
      <c r="E18" s="122">
        <v>6365</v>
      </c>
    </row>
    <row r="19" spans="2:5" ht="12.75">
      <c r="B19" s="12" t="s">
        <v>18</v>
      </c>
      <c r="C19" s="122">
        <v>28695</v>
      </c>
      <c r="D19" s="122">
        <v>29388</v>
      </c>
      <c r="E19" s="122">
        <v>6028</v>
      </c>
    </row>
    <row r="20" spans="2:5" ht="12.75">
      <c r="B20" s="11" t="s">
        <v>12</v>
      </c>
      <c r="C20" s="16">
        <v>128094</v>
      </c>
      <c r="D20" s="16">
        <v>71784</v>
      </c>
      <c r="E20" s="16">
        <v>4527</v>
      </c>
    </row>
    <row r="21" spans="2:5" ht="12.75">
      <c r="B21" s="12" t="s">
        <v>33</v>
      </c>
      <c r="C21" s="122">
        <v>4850</v>
      </c>
      <c r="D21" s="122">
        <v>4817</v>
      </c>
      <c r="E21" s="122">
        <v>4403</v>
      </c>
    </row>
    <row r="22" spans="2:5" ht="12.75">
      <c r="B22" s="11" t="s">
        <v>26</v>
      </c>
      <c r="C22" s="16">
        <v>8527</v>
      </c>
      <c r="D22" s="16">
        <v>5489</v>
      </c>
      <c r="E22" s="16">
        <v>4313</v>
      </c>
    </row>
    <row r="23" spans="2:5" ht="12.75">
      <c r="B23" s="12" t="s">
        <v>51</v>
      </c>
      <c r="C23" s="122">
        <v>4112</v>
      </c>
      <c r="D23" s="122">
        <v>4237</v>
      </c>
      <c r="E23" s="122">
        <v>3734</v>
      </c>
    </row>
    <row r="24" spans="2:5" ht="12.75">
      <c r="B24" s="11" t="s">
        <v>24</v>
      </c>
      <c r="C24" s="16">
        <v>4336</v>
      </c>
      <c r="D24" s="16">
        <v>4160</v>
      </c>
      <c r="E24" s="16">
        <v>3686</v>
      </c>
    </row>
    <row r="25" spans="2:5" ht="12.75">
      <c r="B25" s="12" t="s">
        <v>2</v>
      </c>
      <c r="C25" s="122">
        <v>6219</v>
      </c>
      <c r="D25" s="122">
        <v>9563</v>
      </c>
      <c r="E25" s="122">
        <v>2988</v>
      </c>
    </row>
    <row r="26" spans="2:5" ht="12.75">
      <c r="B26" s="12" t="s">
        <v>73</v>
      </c>
      <c r="C26" s="122">
        <v>974</v>
      </c>
      <c r="D26" s="122">
        <v>19612</v>
      </c>
      <c r="E26" s="122">
        <v>1937</v>
      </c>
    </row>
    <row r="27" spans="2:5" ht="12.75">
      <c r="B27" s="12" t="s">
        <v>44</v>
      </c>
      <c r="C27" s="122">
        <v>2632</v>
      </c>
      <c r="D27" s="122">
        <v>2804</v>
      </c>
      <c r="E27" s="122">
        <v>1836</v>
      </c>
    </row>
    <row r="28" spans="2:5" ht="12.75">
      <c r="B28" s="12" t="s">
        <v>11</v>
      </c>
      <c r="C28" s="122">
        <v>13720</v>
      </c>
      <c r="D28" s="122">
        <v>11598</v>
      </c>
      <c r="E28" s="122">
        <v>1735</v>
      </c>
    </row>
    <row r="29" spans="2:5" ht="12.75">
      <c r="B29" s="12" t="s">
        <v>29</v>
      </c>
      <c r="C29" s="122">
        <v>5359</v>
      </c>
      <c r="D29" s="122">
        <v>4195</v>
      </c>
      <c r="E29" s="122">
        <v>1606</v>
      </c>
    </row>
    <row r="30" spans="2:5" ht="12.75">
      <c r="B30" s="12" t="s">
        <v>41</v>
      </c>
      <c r="C30" s="122">
        <v>29864</v>
      </c>
      <c r="D30" s="122">
        <v>14535</v>
      </c>
      <c r="E30" s="122">
        <v>1590</v>
      </c>
    </row>
    <row r="31" spans="2:5" ht="12.75">
      <c r="B31" s="12" t="s">
        <v>79</v>
      </c>
      <c r="C31" s="122">
        <v>1289</v>
      </c>
      <c r="D31" s="122">
        <v>1953</v>
      </c>
      <c r="E31" s="122">
        <v>1436</v>
      </c>
    </row>
    <row r="32" spans="2:5" ht="12.75">
      <c r="B32" s="13" t="s">
        <v>15</v>
      </c>
      <c r="C32" s="16">
        <v>2984</v>
      </c>
      <c r="D32" s="16">
        <v>9334</v>
      </c>
      <c r="E32" s="16">
        <v>1399</v>
      </c>
    </row>
    <row r="33" spans="2:5" ht="12.75">
      <c r="B33" s="12" t="s">
        <v>27</v>
      </c>
      <c r="C33" s="122">
        <v>6735</v>
      </c>
      <c r="D33" s="122">
        <v>8451</v>
      </c>
      <c r="E33" s="122">
        <v>1310</v>
      </c>
    </row>
    <row r="34" spans="2:5" ht="12.75">
      <c r="B34" s="12" t="s">
        <v>68</v>
      </c>
      <c r="C34" s="122">
        <v>138</v>
      </c>
      <c r="D34" s="122">
        <v>1001</v>
      </c>
      <c r="E34" s="122">
        <v>1148</v>
      </c>
    </row>
    <row r="35" spans="2:5" ht="12.75">
      <c r="B35" s="11" t="s">
        <v>52</v>
      </c>
      <c r="C35" s="16">
        <v>2484</v>
      </c>
      <c r="D35" s="16">
        <v>2779</v>
      </c>
      <c r="E35" s="16">
        <v>1135</v>
      </c>
    </row>
    <row r="36" spans="2:5" ht="12.75">
      <c r="B36" s="12" t="s">
        <v>56</v>
      </c>
      <c r="C36" s="122">
        <v>2885</v>
      </c>
      <c r="D36" s="122">
        <v>1011</v>
      </c>
      <c r="E36" s="122">
        <v>1034</v>
      </c>
    </row>
    <row r="37" spans="2:5" ht="13.5" thickBot="1">
      <c r="B37" s="12" t="s">
        <v>30</v>
      </c>
      <c r="C37" s="122">
        <v>6428</v>
      </c>
      <c r="D37" s="122">
        <v>4395</v>
      </c>
      <c r="E37" s="122">
        <v>896</v>
      </c>
    </row>
    <row r="38" spans="2:9" ht="13.5" thickBot="1">
      <c r="B38" s="12" t="s">
        <v>5</v>
      </c>
      <c r="C38" s="122">
        <v>3244</v>
      </c>
      <c r="D38" s="122">
        <v>4054</v>
      </c>
      <c r="E38" s="122">
        <v>797</v>
      </c>
      <c r="H38" s="10"/>
      <c r="I38" s="10"/>
    </row>
    <row r="39" spans="2:9" ht="12.75">
      <c r="B39" s="11" t="s">
        <v>80</v>
      </c>
      <c r="C39" s="16">
        <v>956</v>
      </c>
      <c r="D39" s="16">
        <v>2001</v>
      </c>
      <c r="E39" s="16">
        <v>633</v>
      </c>
      <c r="F39" s="66"/>
      <c r="G39" s="103" t="s">
        <v>0</v>
      </c>
      <c r="H39" s="113"/>
      <c r="I39" s="104">
        <v>267859</v>
      </c>
    </row>
    <row r="40" spans="2:9" ht="12.75">
      <c r="B40" s="12" t="s">
        <v>4</v>
      </c>
      <c r="C40" s="122">
        <v>1355</v>
      </c>
      <c r="D40" s="122">
        <v>1268</v>
      </c>
      <c r="E40" s="122">
        <v>582</v>
      </c>
      <c r="F40" s="66"/>
      <c r="G40" s="105" t="s">
        <v>1</v>
      </c>
      <c r="H40" s="114"/>
      <c r="I40" s="106">
        <v>68532</v>
      </c>
    </row>
    <row r="41" spans="2:9" ht="12.75">
      <c r="B41" s="11" t="s">
        <v>28</v>
      </c>
      <c r="C41" s="16">
        <v>2863</v>
      </c>
      <c r="D41" s="16">
        <v>2730</v>
      </c>
      <c r="E41" s="16">
        <v>577</v>
      </c>
      <c r="F41" s="66"/>
      <c r="G41" s="105" t="s">
        <v>21</v>
      </c>
      <c r="H41" s="114"/>
      <c r="I41" s="106">
        <v>60625</v>
      </c>
    </row>
    <row r="42" spans="2:9" ht="12.75">
      <c r="B42" s="11" t="s">
        <v>13</v>
      </c>
      <c r="C42" s="16">
        <v>3968</v>
      </c>
      <c r="D42" s="16">
        <v>4341</v>
      </c>
      <c r="E42" s="16">
        <v>577</v>
      </c>
      <c r="F42" s="66"/>
      <c r="G42" s="105" t="s">
        <v>81</v>
      </c>
      <c r="H42" s="114"/>
      <c r="I42" s="106">
        <v>43516</v>
      </c>
    </row>
    <row r="43" spans="2:9" ht="12.75">
      <c r="B43" s="12" t="s">
        <v>55</v>
      </c>
      <c r="C43" s="122">
        <v>969</v>
      </c>
      <c r="D43" s="122">
        <v>1164</v>
      </c>
      <c r="E43" s="122">
        <v>559</v>
      </c>
      <c r="F43" s="66"/>
      <c r="G43" s="105" t="s">
        <v>20</v>
      </c>
      <c r="H43" s="114"/>
      <c r="I43" s="106">
        <v>32642</v>
      </c>
    </row>
    <row r="44" spans="2:9" ht="12.75">
      <c r="B44" s="12" t="s">
        <v>50</v>
      </c>
      <c r="C44" s="122">
        <v>728</v>
      </c>
      <c r="D44" s="122">
        <v>531</v>
      </c>
      <c r="E44" s="122">
        <v>525</v>
      </c>
      <c r="F44" s="66"/>
      <c r="G44" s="105" t="s">
        <v>9</v>
      </c>
      <c r="H44" s="114"/>
      <c r="I44" s="106">
        <v>31692</v>
      </c>
    </row>
    <row r="45" spans="2:9" ht="12.75">
      <c r="B45" s="11" t="s">
        <v>19</v>
      </c>
      <c r="C45" s="16">
        <v>1901</v>
      </c>
      <c r="D45" s="16">
        <v>4088</v>
      </c>
      <c r="E45" s="16">
        <v>405</v>
      </c>
      <c r="F45" s="67"/>
      <c r="G45" s="105" t="s">
        <v>14</v>
      </c>
      <c r="H45" s="114"/>
      <c r="I45" s="106">
        <v>20942</v>
      </c>
    </row>
    <row r="46" spans="2:9" ht="12.75">
      <c r="B46" s="11" t="s">
        <v>70</v>
      </c>
      <c r="C46" s="16">
        <v>854</v>
      </c>
      <c r="D46" s="16">
        <v>4170</v>
      </c>
      <c r="E46" s="16">
        <v>403</v>
      </c>
      <c r="F46" s="66"/>
      <c r="G46" s="105" t="s">
        <v>74</v>
      </c>
      <c r="H46" s="114"/>
      <c r="I46" s="106">
        <v>19701</v>
      </c>
    </row>
    <row r="47" spans="2:9" ht="12.75">
      <c r="B47" s="12" t="s">
        <v>46</v>
      </c>
      <c r="C47" s="122">
        <v>1554</v>
      </c>
      <c r="D47" s="122">
        <v>1454</v>
      </c>
      <c r="E47" s="122">
        <v>402</v>
      </c>
      <c r="F47" s="66"/>
      <c r="G47" s="105" t="s">
        <v>16</v>
      </c>
      <c r="H47" s="114"/>
      <c r="I47" s="106">
        <v>13919</v>
      </c>
    </row>
    <row r="48" spans="2:10" ht="12.75" customHeight="1">
      <c r="B48" s="11" t="s">
        <v>87</v>
      </c>
      <c r="C48" s="16">
        <v>3786</v>
      </c>
      <c r="D48" s="16">
        <v>4321</v>
      </c>
      <c r="E48" s="16">
        <v>388</v>
      </c>
      <c r="F48" s="66"/>
      <c r="G48" s="105" t="s">
        <v>8</v>
      </c>
      <c r="H48" s="114"/>
      <c r="I48" s="106">
        <v>13388</v>
      </c>
      <c r="J48" s="58"/>
    </row>
    <row r="49" spans="2:9" ht="12.75">
      <c r="B49" s="12" t="s">
        <v>48</v>
      </c>
      <c r="C49" s="122">
        <v>446</v>
      </c>
      <c r="D49" s="122">
        <v>560</v>
      </c>
      <c r="E49" s="122">
        <v>380</v>
      </c>
      <c r="G49" s="11" t="s">
        <v>102</v>
      </c>
      <c r="H49" s="60"/>
      <c r="I49" s="60">
        <f>I50-SUM(I39+I40+I41+I42+I43+I44+I45+I46+I47+I48)</f>
        <v>99483</v>
      </c>
    </row>
    <row r="50" spans="2:9" ht="12.75">
      <c r="B50" s="12" t="s">
        <v>58</v>
      </c>
      <c r="C50" s="16">
        <v>396</v>
      </c>
      <c r="D50" s="16">
        <v>505</v>
      </c>
      <c r="E50" s="16">
        <v>371</v>
      </c>
      <c r="G50" s="11" t="s">
        <v>100</v>
      </c>
      <c r="H50" s="59"/>
      <c r="I50" s="60">
        <f>E97</f>
        <v>672299</v>
      </c>
    </row>
    <row r="51" spans="2:5" ht="12.75">
      <c r="B51" s="11" t="s">
        <v>45</v>
      </c>
      <c r="C51" s="16">
        <v>540</v>
      </c>
      <c r="D51" s="16">
        <v>681</v>
      </c>
      <c r="E51" s="16">
        <v>359</v>
      </c>
    </row>
    <row r="52" spans="2:5" ht="12.75">
      <c r="B52" s="12" t="s">
        <v>105</v>
      </c>
      <c r="C52" s="122">
        <v>1081</v>
      </c>
      <c r="D52" s="122">
        <v>831</v>
      </c>
      <c r="E52" s="122">
        <v>338</v>
      </c>
    </row>
    <row r="53" spans="2:5" ht="12.75">
      <c r="B53" s="12" t="s">
        <v>37</v>
      </c>
      <c r="C53" s="122">
        <v>359</v>
      </c>
      <c r="D53" s="122">
        <v>453</v>
      </c>
      <c r="E53" s="122">
        <v>311</v>
      </c>
    </row>
    <row r="54" spans="2:5" ht="12.75">
      <c r="B54" s="12" t="s">
        <v>75</v>
      </c>
      <c r="C54" s="122">
        <v>678</v>
      </c>
      <c r="D54" s="122">
        <v>1299</v>
      </c>
      <c r="E54" s="122">
        <v>288</v>
      </c>
    </row>
    <row r="55" spans="2:5" ht="12.75">
      <c r="B55" s="11" t="s">
        <v>78</v>
      </c>
      <c r="C55" s="16">
        <v>276</v>
      </c>
      <c r="D55" s="16">
        <v>364</v>
      </c>
      <c r="E55" s="16">
        <v>282</v>
      </c>
    </row>
    <row r="56" spans="2:5" ht="12.75">
      <c r="B56" s="11" t="s">
        <v>31</v>
      </c>
      <c r="C56" s="16">
        <v>2439</v>
      </c>
      <c r="D56" s="16">
        <v>2084</v>
      </c>
      <c r="E56" s="16">
        <v>263</v>
      </c>
    </row>
    <row r="57" spans="2:5" ht="12.75">
      <c r="B57" s="12" t="s">
        <v>36</v>
      </c>
      <c r="C57" s="122">
        <v>1397</v>
      </c>
      <c r="D57" s="122">
        <v>1165</v>
      </c>
      <c r="E57" s="122">
        <v>253</v>
      </c>
    </row>
    <row r="58" spans="2:5" ht="12.75">
      <c r="B58" s="12" t="s">
        <v>47</v>
      </c>
      <c r="C58" s="122">
        <v>2113</v>
      </c>
      <c r="D58" s="122">
        <v>1700</v>
      </c>
      <c r="E58" s="122">
        <v>225</v>
      </c>
    </row>
    <row r="59" spans="2:5" ht="12.75">
      <c r="B59" s="11" t="s">
        <v>57</v>
      </c>
      <c r="C59" s="16">
        <v>415</v>
      </c>
      <c r="D59" s="16">
        <v>571</v>
      </c>
      <c r="E59" s="16">
        <v>219</v>
      </c>
    </row>
    <row r="60" spans="2:5" ht="12.75">
      <c r="B60" s="12" t="s">
        <v>86</v>
      </c>
      <c r="C60" s="122">
        <v>1835</v>
      </c>
      <c r="D60" s="122">
        <v>2285</v>
      </c>
      <c r="E60" s="122">
        <v>210</v>
      </c>
    </row>
    <row r="61" spans="2:5" ht="12.75">
      <c r="B61" s="12" t="s">
        <v>32</v>
      </c>
      <c r="C61" s="122">
        <v>938</v>
      </c>
      <c r="D61" s="122">
        <v>883</v>
      </c>
      <c r="E61" s="122">
        <v>210</v>
      </c>
    </row>
    <row r="62" spans="2:5" ht="12.75">
      <c r="B62" s="11" t="s">
        <v>64</v>
      </c>
      <c r="C62" s="16">
        <v>1987</v>
      </c>
      <c r="D62" s="16">
        <v>1896</v>
      </c>
      <c r="E62" s="16">
        <v>187</v>
      </c>
    </row>
    <row r="63" spans="2:5" ht="12.75">
      <c r="B63" s="11" t="s">
        <v>59</v>
      </c>
      <c r="C63" s="16">
        <v>620</v>
      </c>
      <c r="D63" s="16">
        <v>346</v>
      </c>
      <c r="E63" s="16">
        <v>186</v>
      </c>
    </row>
    <row r="64" spans="2:5" ht="12.75">
      <c r="B64" s="12" t="s">
        <v>63</v>
      </c>
      <c r="C64" s="122">
        <v>608</v>
      </c>
      <c r="D64" s="122">
        <v>578</v>
      </c>
      <c r="E64" s="122">
        <v>186</v>
      </c>
    </row>
    <row r="65" spans="2:5" ht="12.75">
      <c r="B65" s="11" t="s">
        <v>88</v>
      </c>
      <c r="C65" s="16">
        <v>458</v>
      </c>
      <c r="D65" s="16">
        <v>441</v>
      </c>
      <c r="E65" s="16">
        <v>176</v>
      </c>
    </row>
    <row r="66" spans="2:5" ht="12.75">
      <c r="B66" s="12" t="s">
        <v>72</v>
      </c>
      <c r="C66" s="16">
        <v>166</v>
      </c>
      <c r="D66" s="16">
        <v>78</v>
      </c>
      <c r="E66" s="16">
        <v>167</v>
      </c>
    </row>
    <row r="67" spans="2:5" ht="12.75">
      <c r="B67" s="12" t="s">
        <v>39</v>
      </c>
      <c r="C67" s="122">
        <v>295</v>
      </c>
      <c r="D67" s="122">
        <v>263</v>
      </c>
      <c r="E67" s="122">
        <v>159</v>
      </c>
    </row>
    <row r="68" spans="2:5" ht="12.75">
      <c r="B68" s="12" t="s">
        <v>85</v>
      </c>
      <c r="C68" s="122">
        <v>224</v>
      </c>
      <c r="D68" s="122">
        <v>291</v>
      </c>
      <c r="E68" s="122">
        <v>154</v>
      </c>
    </row>
    <row r="69" spans="2:5" ht="12.75">
      <c r="B69" s="12" t="s">
        <v>54</v>
      </c>
      <c r="C69" s="122">
        <v>372</v>
      </c>
      <c r="D69" s="122">
        <v>257</v>
      </c>
      <c r="E69" s="122">
        <v>152</v>
      </c>
    </row>
    <row r="70" spans="2:5" ht="12.75">
      <c r="B70" s="11" t="s">
        <v>67</v>
      </c>
      <c r="C70" s="16">
        <v>22</v>
      </c>
      <c r="D70" s="16">
        <v>18</v>
      </c>
      <c r="E70" s="16">
        <v>144</v>
      </c>
    </row>
    <row r="71" spans="2:5" ht="12.75">
      <c r="B71" s="11" t="s">
        <v>62</v>
      </c>
      <c r="C71" s="16">
        <v>346</v>
      </c>
      <c r="D71" s="16">
        <v>194</v>
      </c>
      <c r="E71" s="16">
        <v>144</v>
      </c>
    </row>
    <row r="72" spans="2:5" ht="12.75">
      <c r="B72" s="11" t="s">
        <v>71</v>
      </c>
      <c r="C72" s="16">
        <v>101</v>
      </c>
      <c r="D72" s="16">
        <v>180</v>
      </c>
      <c r="E72" s="16">
        <v>131</v>
      </c>
    </row>
    <row r="73" spans="2:5" ht="12.75">
      <c r="B73" s="12" t="s">
        <v>43</v>
      </c>
      <c r="C73" s="122">
        <v>97</v>
      </c>
      <c r="D73" s="122">
        <v>99</v>
      </c>
      <c r="E73" s="122">
        <v>123</v>
      </c>
    </row>
    <row r="74" spans="2:5" ht="12.75">
      <c r="B74" s="11" t="s">
        <v>69</v>
      </c>
      <c r="C74" s="16">
        <v>357</v>
      </c>
      <c r="D74" s="16">
        <v>194</v>
      </c>
      <c r="E74" s="16">
        <v>117</v>
      </c>
    </row>
    <row r="75" spans="2:5" ht="12.75">
      <c r="B75" s="12" t="s">
        <v>22</v>
      </c>
      <c r="C75" s="122">
        <v>1546</v>
      </c>
      <c r="D75" s="122">
        <v>762</v>
      </c>
      <c r="E75" s="122">
        <v>96</v>
      </c>
    </row>
    <row r="76" spans="2:5" ht="12.75">
      <c r="B76" s="12" t="s">
        <v>83</v>
      </c>
      <c r="C76" s="122">
        <v>111</v>
      </c>
      <c r="D76" s="122">
        <v>153</v>
      </c>
      <c r="E76" s="122">
        <v>94</v>
      </c>
    </row>
    <row r="77" spans="2:5" ht="12.75">
      <c r="B77" s="11" t="s">
        <v>82</v>
      </c>
      <c r="C77" s="16">
        <v>344</v>
      </c>
      <c r="D77" s="16">
        <v>221</v>
      </c>
      <c r="E77" s="16">
        <v>89</v>
      </c>
    </row>
    <row r="78" spans="2:5" ht="12.75">
      <c r="B78" s="11" t="s">
        <v>38</v>
      </c>
      <c r="C78" s="16">
        <v>88</v>
      </c>
      <c r="D78" s="16">
        <v>341</v>
      </c>
      <c r="E78" s="16">
        <v>87</v>
      </c>
    </row>
    <row r="79" spans="2:5" ht="12.75">
      <c r="B79" s="12" t="s">
        <v>89</v>
      </c>
      <c r="C79" s="16">
        <v>683</v>
      </c>
      <c r="D79" s="16">
        <v>993</v>
      </c>
      <c r="E79" s="16">
        <v>84</v>
      </c>
    </row>
    <row r="80" spans="2:5" ht="12.75">
      <c r="B80" s="12" t="s">
        <v>40</v>
      </c>
      <c r="C80" s="122">
        <v>107</v>
      </c>
      <c r="D80" s="122">
        <v>83</v>
      </c>
      <c r="E80" s="122">
        <v>64</v>
      </c>
    </row>
    <row r="81" spans="2:5" ht="12.75">
      <c r="B81" s="11" t="s">
        <v>104</v>
      </c>
      <c r="C81" s="16">
        <v>262</v>
      </c>
      <c r="D81" s="16">
        <v>137</v>
      </c>
      <c r="E81" s="16">
        <v>58</v>
      </c>
    </row>
    <row r="82" spans="2:5" ht="12.75">
      <c r="B82" s="11" t="s">
        <v>17</v>
      </c>
      <c r="C82" s="16">
        <v>115</v>
      </c>
      <c r="D82" s="16">
        <v>143</v>
      </c>
      <c r="E82" s="16">
        <v>52</v>
      </c>
    </row>
    <row r="83" spans="2:5" ht="12.75">
      <c r="B83" s="11" t="s">
        <v>84</v>
      </c>
      <c r="C83" s="16">
        <v>163</v>
      </c>
      <c r="D83" s="16">
        <v>213</v>
      </c>
      <c r="E83" s="16">
        <v>46</v>
      </c>
    </row>
    <row r="84" spans="2:5" ht="12.75">
      <c r="B84" s="11" t="s">
        <v>90</v>
      </c>
      <c r="C84" s="16">
        <v>294</v>
      </c>
      <c r="D84" s="16">
        <v>223</v>
      </c>
      <c r="E84" s="16">
        <v>46</v>
      </c>
    </row>
    <row r="85" spans="2:5" ht="12.75">
      <c r="B85" s="11" t="s">
        <v>60</v>
      </c>
      <c r="C85" s="16">
        <v>79</v>
      </c>
      <c r="D85" s="16">
        <v>125</v>
      </c>
      <c r="E85" s="16">
        <v>35</v>
      </c>
    </row>
    <row r="86" spans="2:5" ht="12.75">
      <c r="B86" s="11" t="s">
        <v>42</v>
      </c>
      <c r="C86" s="16">
        <v>40</v>
      </c>
      <c r="D86" s="16">
        <v>37</v>
      </c>
      <c r="E86" s="16">
        <v>30</v>
      </c>
    </row>
    <row r="87" spans="2:5" ht="12.75">
      <c r="B87" s="12" t="s">
        <v>65</v>
      </c>
      <c r="C87" s="122">
        <v>35</v>
      </c>
      <c r="D87" s="122">
        <v>82</v>
      </c>
      <c r="E87" s="122">
        <v>17</v>
      </c>
    </row>
    <row r="88" spans="2:5" ht="12.75">
      <c r="B88" s="12" t="s">
        <v>77</v>
      </c>
      <c r="C88" s="122">
        <v>18</v>
      </c>
      <c r="D88" s="122">
        <v>29</v>
      </c>
      <c r="E88" s="122">
        <v>16</v>
      </c>
    </row>
    <row r="89" spans="2:5" ht="12.75">
      <c r="B89" s="11" t="s">
        <v>76</v>
      </c>
      <c r="C89" s="16">
        <v>16</v>
      </c>
      <c r="D89" s="16">
        <v>30</v>
      </c>
      <c r="E89" s="16">
        <v>16</v>
      </c>
    </row>
    <row r="90" spans="2:5" ht="12.75">
      <c r="B90" s="12" t="s">
        <v>66</v>
      </c>
      <c r="C90" s="122">
        <v>29</v>
      </c>
      <c r="D90" s="122">
        <v>44</v>
      </c>
      <c r="E90" s="122">
        <v>11</v>
      </c>
    </row>
    <row r="91" spans="2:5" ht="12.75">
      <c r="B91" s="11" t="s">
        <v>53</v>
      </c>
      <c r="C91" s="16">
        <v>478</v>
      </c>
      <c r="D91" s="16">
        <v>253</v>
      </c>
      <c r="E91" s="16">
        <v>10</v>
      </c>
    </row>
    <row r="92" spans="2:5" ht="12.75">
      <c r="B92" s="11" t="s">
        <v>61</v>
      </c>
      <c r="C92" s="16">
        <v>5</v>
      </c>
      <c r="D92" s="16">
        <v>8</v>
      </c>
      <c r="E92" s="16">
        <v>8</v>
      </c>
    </row>
    <row r="93" spans="2:5" ht="12.75">
      <c r="B93" s="12" t="s">
        <v>35</v>
      </c>
      <c r="C93" s="122">
        <v>154</v>
      </c>
      <c r="D93" s="122">
        <v>160</v>
      </c>
      <c r="E93" s="122">
        <v>7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2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1">
        <v>5081</v>
      </c>
      <c r="D96" s="51">
        <v>4541</v>
      </c>
      <c r="E96" s="51">
        <v>1813</v>
      </c>
    </row>
    <row r="97" spans="2:5" ht="13.5" thickBot="1">
      <c r="B97" s="4" t="s">
        <v>6</v>
      </c>
      <c r="C97" s="18">
        <v>1294461</v>
      </c>
      <c r="D97" s="18">
        <v>1201921</v>
      </c>
      <c r="E97" s="17">
        <v>672299</v>
      </c>
    </row>
    <row r="98" spans="2:5" ht="13.5" thickBot="1">
      <c r="B98" s="4" t="s">
        <v>91</v>
      </c>
      <c r="C98" s="18">
        <v>553106</v>
      </c>
      <c r="D98" s="18">
        <v>590631</v>
      </c>
      <c r="E98" s="17">
        <v>595172</v>
      </c>
    </row>
    <row r="99" spans="2:5" ht="13.5" thickBot="1">
      <c r="B99" s="4" t="s">
        <v>7</v>
      </c>
      <c r="C99" s="18">
        <v>1847567</v>
      </c>
      <c r="D99" s="18">
        <v>1792552</v>
      </c>
      <c r="E99" s="18">
        <v>1267471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PageLayoutView="0" workbookViewId="0" topLeftCell="A1">
      <selection activeCell="G25" sqref="G25"/>
    </sheetView>
  </sheetViews>
  <sheetFormatPr defaultColWidth="9.00390625" defaultRowHeight="12.75"/>
  <cols>
    <col min="1" max="1" width="11.625" style="115" bestFit="1" customWidth="1"/>
    <col min="2" max="3" width="7.625" style="115" bestFit="1" customWidth="1"/>
    <col min="4" max="4" width="5.125" style="115" bestFit="1" customWidth="1"/>
    <col min="5" max="5" width="7.625" style="115" bestFit="1" customWidth="1"/>
    <col min="6" max="6" width="5.625" style="115" bestFit="1" customWidth="1"/>
    <col min="7" max="7" width="5.125" style="115" bestFit="1" customWidth="1"/>
    <col min="8" max="9" width="5.625" style="115" bestFit="1" customWidth="1"/>
    <col min="10" max="10" width="6.125" style="115" bestFit="1" customWidth="1"/>
    <col min="11" max="12" width="6.625" style="115" bestFit="1" customWidth="1"/>
    <col min="13" max="13" width="5.125" style="115" bestFit="1" customWidth="1"/>
    <col min="14" max="14" width="5.625" style="115" bestFit="1" customWidth="1"/>
    <col min="15" max="15" width="5.00390625" style="115" bestFit="1" customWidth="1"/>
    <col min="16" max="16" width="7.125" style="115" bestFit="1" customWidth="1"/>
    <col min="17" max="18" width="5.00390625" style="115" bestFit="1" customWidth="1"/>
    <col min="19" max="19" width="8.375" style="115" bestFit="1" customWidth="1"/>
    <col min="20" max="20" width="9.125" style="115" bestFit="1" customWidth="1"/>
    <col min="21" max="21" width="7.625" style="115" bestFit="1" customWidth="1"/>
    <col min="22" max="22" width="5.125" style="115" bestFit="1" customWidth="1"/>
    <col min="23" max="16384" width="9.125" style="115" customWidth="1"/>
  </cols>
  <sheetData>
    <row r="2" ht="13.5" thickBot="1"/>
    <row r="3" spans="1:22" ht="38.25" customHeight="1" thickBot="1">
      <c r="A3" s="116" t="s">
        <v>136</v>
      </c>
      <c r="B3" s="163" t="s">
        <v>94</v>
      </c>
      <c r="C3" s="164"/>
      <c r="D3" s="165"/>
      <c r="E3" s="163" t="s">
        <v>95</v>
      </c>
      <c r="F3" s="164"/>
      <c r="G3" s="165"/>
      <c r="H3" s="163" t="s">
        <v>98</v>
      </c>
      <c r="I3" s="164"/>
      <c r="J3" s="165"/>
      <c r="K3" s="163" t="s">
        <v>96</v>
      </c>
      <c r="L3" s="164"/>
      <c r="M3" s="165"/>
      <c r="N3" s="163" t="s">
        <v>97</v>
      </c>
      <c r="O3" s="164"/>
      <c r="P3" s="165"/>
      <c r="Q3" s="163" t="s">
        <v>99</v>
      </c>
      <c r="R3" s="164"/>
      <c r="S3" s="165"/>
      <c r="T3" s="160" t="s">
        <v>100</v>
      </c>
      <c r="U3" s="161"/>
      <c r="V3" s="162"/>
    </row>
    <row r="4" spans="1:22" ht="13.5" thickBot="1">
      <c r="A4" s="116"/>
      <c r="B4" s="116">
        <v>2015</v>
      </c>
      <c r="C4" s="117">
        <v>2016</v>
      </c>
      <c r="D4" s="117" t="s">
        <v>107</v>
      </c>
      <c r="E4" s="116">
        <v>2015</v>
      </c>
      <c r="F4" s="117">
        <v>2016</v>
      </c>
      <c r="G4" s="117" t="s">
        <v>107</v>
      </c>
      <c r="H4" s="116">
        <v>2015</v>
      </c>
      <c r="I4" s="117">
        <v>2016</v>
      </c>
      <c r="J4" s="117" t="s">
        <v>107</v>
      </c>
      <c r="K4" s="116">
        <v>2015</v>
      </c>
      <c r="L4" s="117">
        <v>2016</v>
      </c>
      <c r="M4" s="116" t="s">
        <v>107</v>
      </c>
      <c r="N4" s="116">
        <v>2015</v>
      </c>
      <c r="O4" s="117">
        <v>2016</v>
      </c>
      <c r="P4" s="116" t="s">
        <v>107</v>
      </c>
      <c r="Q4" s="116">
        <v>2015</v>
      </c>
      <c r="R4" s="117">
        <v>2016</v>
      </c>
      <c r="S4" s="117" t="s">
        <v>107</v>
      </c>
      <c r="T4" s="116">
        <v>2015</v>
      </c>
      <c r="U4" s="117">
        <v>2016</v>
      </c>
      <c r="V4" s="117" t="s">
        <v>107</v>
      </c>
    </row>
    <row r="5" spans="1:22" ht="13.5" thickBot="1">
      <c r="A5" s="116" t="s">
        <v>103</v>
      </c>
      <c r="B5" s="118">
        <v>12734</v>
      </c>
      <c r="C5" s="118">
        <v>15245</v>
      </c>
      <c r="D5" s="119">
        <v>19.718862886759858</v>
      </c>
      <c r="E5" s="118">
        <v>3462</v>
      </c>
      <c r="F5" s="118">
        <v>66</v>
      </c>
      <c r="G5" s="119">
        <v>-98.09358752166378</v>
      </c>
      <c r="H5" s="118">
        <v>192</v>
      </c>
      <c r="I5" s="118">
        <v>233</v>
      </c>
      <c r="J5" s="119">
        <v>21.354166666666675</v>
      </c>
      <c r="K5" s="118">
        <v>1218</v>
      </c>
      <c r="L5" s="118">
        <v>853</v>
      </c>
      <c r="M5" s="119">
        <v>-29.96715927750411</v>
      </c>
      <c r="N5" s="118">
        <v>245</v>
      </c>
      <c r="O5" s="118">
        <v>0</v>
      </c>
      <c r="P5" s="119">
        <v>-100</v>
      </c>
      <c r="Q5" s="118">
        <v>0</v>
      </c>
      <c r="R5" s="118">
        <v>0</v>
      </c>
      <c r="S5" s="124" t="s">
        <v>137</v>
      </c>
      <c r="T5" s="118">
        <v>17851</v>
      </c>
      <c r="U5" s="118">
        <v>16397</v>
      </c>
      <c r="V5" s="119">
        <v>-8.145201949470614</v>
      </c>
    </row>
    <row r="6" spans="1:22" ht="13.5" thickBot="1">
      <c r="A6" s="116" t="s">
        <v>110</v>
      </c>
      <c r="B6" s="118">
        <v>20049</v>
      </c>
      <c r="C6" s="118">
        <v>17786</v>
      </c>
      <c r="D6" s="119">
        <v>-11.287346002294374</v>
      </c>
      <c r="E6" s="118">
        <v>3770</v>
      </c>
      <c r="F6" s="118">
        <v>46</v>
      </c>
      <c r="G6" s="119">
        <v>-98.77984084880637</v>
      </c>
      <c r="H6" s="118">
        <v>267</v>
      </c>
      <c r="I6" s="118">
        <v>215</v>
      </c>
      <c r="J6" s="119">
        <v>-19.475655430711612</v>
      </c>
      <c r="K6" s="118">
        <v>1060</v>
      </c>
      <c r="L6" s="118">
        <v>942</v>
      </c>
      <c r="M6" s="119">
        <v>-11.13207547169811</v>
      </c>
      <c r="N6" s="118">
        <v>1</v>
      </c>
      <c r="O6" s="118">
        <v>0</v>
      </c>
      <c r="P6" s="119">
        <v>-100</v>
      </c>
      <c r="Q6" s="118">
        <v>0</v>
      </c>
      <c r="R6" s="118">
        <v>0</v>
      </c>
      <c r="S6" s="124" t="s">
        <v>137</v>
      </c>
      <c r="T6" s="118">
        <v>25147</v>
      </c>
      <c r="U6" s="118">
        <v>18989</v>
      </c>
      <c r="V6" s="119">
        <v>-24.488010498270175</v>
      </c>
    </row>
    <row r="7" spans="1:22" ht="13.5" thickBot="1">
      <c r="A7" s="116" t="s">
        <v>111</v>
      </c>
      <c r="B7" s="118">
        <v>32694</v>
      </c>
      <c r="C7" s="118">
        <v>35001</v>
      </c>
      <c r="D7" s="119">
        <v>7.056340612956502</v>
      </c>
      <c r="E7" s="118">
        <v>260</v>
      </c>
      <c r="F7" s="118">
        <v>78</v>
      </c>
      <c r="G7" s="119">
        <v>-70</v>
      </c>
      <c r="H7" s="118">
        <v>282</v>
      </c>
      <c r="I7" s="118">
        <v>262</v>
      </c>
      <c r="J7" s="119">
        <v>-7.092198581560282</v>
      </c>
      <c r="K7" s="118">
        <v>3029</v>
      </c>
      <c r="L7" s="118">
        <v>1813</v>
      </c>
      <c r="M7" s="119">
        <v>-40.14526246285903</v>
      </c>
      <c r="N7" s="118">
        <v>4</v>
      </c>
      <c r="O7" s="118">
        <v>0</v>
      </c>
      <c r="P7" s="119">
        <v>-100</v>
      </c>
      <c r="Q7" s="118">
        <v>0</v>
      </c>
      <c r="R7" s="118">
        <v>0</v>
      </c>
      <c r="S7" s="124" t="s">
        <v>137</v>
      </c>
      <c r="T7" s="118">
        <v>36269</v>
      </c>
      <c r="U7" s="118">
        <v>37154</v>
      </c>
      <c r="V7" s="119">
        <v>2.4401003611900007</v>
      </c>
    </row>
    <row r="8" spans="1:22" ht="13.5" thickBot="1">
      <c r="A8" s="116" t="s">
        <v>112</v>
      </c>
      <c r="B8" s="118">
        <v>50644</v>
      </c>
      <c r="C8" s="118">
        <v>36436</v>
      </c>
      <c r="D8" s="119">
        <v>-28.05465603032936</v>
      </c>
      <c r="E8" s="118">
        <v>15648</v>
      </c>
      <c r="F8" s="118">
        <v>73</v>
      </c>
      <c r="G8" s="119">
        <v>-99.53348670756647</v>
      </c>
      <c r="H8" s="118">
        <v>241</v>
      </c>
      <c r="I8" s="118">
        <v>215</v>
      </c>
      <c r="J8" s="119">
        <v>-10.788381742738585</v>
      </c>
      <c r="K8" s="118">
        <v>2584</v>
      </c>
      <c r="L8" s="118">
        <v>1199</v>
      </c>
      <c r="M8" s="119">
        <v>-53.59907120743035</v>
      </c>
      <c r="N8" s="118">
        <v>2254</v>
      </c>
      <c r="O8" s="118">
        <v>2</v>
      </c>
      <c r="P8" s="119">
        <v>-99.91126885536823</v>
      </c>
      <c r="Q8" s="118">
        <v>0</v>
      </c>
      <c r="R8" s="118">
        <v>0</v>
      </c>
      <c r="S8" s="124" t="s">
        <v>137</v>
      </c>
      <c r="T8" s="118">
        <v>71371</v>
      </c>
      <c r="U8" s="118">
        <v>37925</v>
      </c>
      <c r="V8" s="119">
        <v>-46.86217090975327</v>
      </c>
    </row>
    <row r="9" spans="1:22" ht="13.5" thickBot="1">
      <c r="A9" s="116" t="s">
        <v>113</v>
      </c>
      <c r="B9" s="118">
        <v>98735</v>
      </c>
      <c r="C9" s="118">
        <v>61329</v>
      </c>
      <c r="D9" s="119">
        <v>-37.88524839216083</v>
      </c>
      <c r="E9" s="118">
        <v>25595</v>
      </c>
      <c r="F9" s="118">
        <v>135</v>
      </c>
      <c r="G9" s="119">
        <v>-99.47255323305333</v>
      </c>
      <c r="H9" s="118">
        <v>262</v>
      </c>
      <c r="I9" s="118">
        <v>228</v>
      </c>
      <c r="J9" s="119">
        <v>-12.977099236641221</v>
      </c>
      <c r="K9" s="118">
        <v>4155</v>
      </c>
      <c r="L9" s="118">
        <v>4322</v>
      </c>
      <c r="M9" s="119">
        <v>4.01925391095066</v>
      </c>
      <c r="N9" s="118">
        <v>6</v>
      </c>
      <c r="O9" s="118">
        <v>1</v>
      </c>
      <c r="P9" s="119">
        <v>-83.33333333333334</v>
      </c>
      <c r="Q9" s="118">
        <v>1</v>
      </c>
      <c r="R9" s="118">
        <v>0</v>
      </c>
      <c r="S9" s="124" t="s">
        <v>137</v>
      </c>
      <c r="T9" s="118">
        <v>128754</v>
      </c>
      <c r="U9" s="118">
        <v>66015</v>
      </c>
      <c r="V9" s="119">
        <v>-48.72780651474906</v>
      </c>
    </row>
    <row r="10" spans="1:22" ht="13.5" thickBot="1">
      <c r="A10" s="116" t="s">
        <v>114</v>
      </c>
      <c r="B10" s="118">
        <v>112330</v>
      </c>
      <c r="C10" s="118">
        <v>69301</v>
      </c>
      <c r="D10" s="119">
        <v>-38.305884447609714</v>
      </c>
      <c r="E10" s="118">
        <v>28557</v>
      </c>
      <c r="F10" s="118">
        <v>117</v>
      </c>
      <c r="G10" s="119">
        <v>-99.5902930980145</v>
      </c>
      <c r="H10" s="118">
        <v>299</v>
      </c>
      <c r="I10" s="118">
        <v>226</v>
      </c>
      <c r="J10" s="119">
        <v>-24.41471571906354</v>
      </c>
      <c r="K10" s="118">
        <v>3504</v>
      </c>
      <c r="L10" s="118">
        <v>3581</v>
      </c>
      <c r="M10" s="119">
        <v>2.1974885844748826</v>
      </c>
      <c r="N10" s="118">
        <v>1278</v>
      </c>
      <c r="O10" s="118">
        <v>1</v>
      </c>
      <c r="P10" s="119">
        <v>-99.92175273865415</v>
      </c>
      <c r="Q10" s="118">
        <v>0</v>
      </c>
      <c r="R10" s="118">
        <v>0</v>
      </c>
      <c r="S10" s="124" t="s">
        <v>137</v>
      </c>
      <c r="T10" s="118">
        <v>145968</v>
      </c>
      <c r="U10" s="118">
        <v>73226</v>
      </c>
      <c r="V10" s="119">
        <v>-49.834210237860354</v>
      </c>
    </row>
    <row r="11" spans="1:22" ht="13.5" thickBot="1">
      <c r="A11" s="116" t="s">
        <v>115</v>
      </c>
      <c r="B11" s="118">
        <v>178125</v>
      </c>
      <c r="C11" s="118">
        <v>127621</v>
      </c>
      <c r="D11" s="119">
        <v>-28.353122807017538</v>
      </c>
      <c r="E11" s="118">
        <v>31967</v>
      </c>
      <c r="F11" s="118">
        <v>537</v>
      </c>
      <c r="G11" s="119">
        <v>-98.32014264710483</v>
      </c>
      <c r="H11" s="118">
        <v>218</v>
      </c>
      <c r="I11" s="118">
        <v>201</v>
      </c>
      <c r="J11" s="119">
        <v>-7.798165137614676</v>
      </c>
      <c r="K11" s="118">
        <v>7737</v>
      </c>
      <c r="L11" s="118">
        <v>6910</v>
      </c>
      <c r="M11" s="119">
        <v>-10.688897505493088</v>
      </c>
      <c r="N11" s="118">
        <v>51</v>
      </c>
      <c r="O11" s="118">
        <v>2</v>
      </c>
      <c r="P11" s="119">
        <v>-96.07843137254902</v>
      </c>
      <c r="Q11" s="118">
        <v>5</v>
      </c>
      <c r="R11" s="118">
        <v>0</v>
      </c>
      <c r="S11" s="124">
        <v>-100</v>
      </c>
      <c r="T11" s="118">
        <v>218103</v>
      </c>
      <c r="U11" s="118">
        <v>135271</v>
      </c>
      <c r="V11" s="119">
        <v>-37.97838635873876</v>
      </c>
    </row>
    <row r="12" spans="1:22" ht="13.5" thickBot="1">
      <c r="A12" s="116" t="s">
        <v>116</v>
      </c>
      <c r="B12" s="118">
        <v>167039</v>
      </c>
      <c r="C12" s="118">
        <v>102251</v>
      </c>
      <c r="D12" s="119">
        <v>-38.7861517370195</v>
      </c>
      <c r="E12" s="118">
        <v>23114</v>
      </c>
      <c r="F12" s="118">
        <v>525</v>
      </c>
      <c r="G12" s="119">
        <v>-97.72864930345246</v>
      </c>
      <c r="H12" s="118">
        <v>191</v>
      </c>
      <c r="I12" s="118">
        <v>147</v>
      </c>
      <c r="J12" s="119">
        <v>-23.03664921465969</v>
      </c>
      <c r="K12" s="118">
        <v>12747</v>
      </c>
      <c r="L12" s="118">
        <v>8913</v>
      </c>
      <c r="M12" s="119">
        <v>-30.07766533301953</v>
      </c>
      <c r="N12" s="118">
        <v>1</v>
      </c>
      <c r="O12" s="118">
        <v>1</v>
      </c>
      <c r="P12" s="119">
        <v>0</v>
      </c>
      <c r="Q12" s="118">
        <v>3</v>
      </c>
      <c r="R12" s="118">
        <v>1</v>
      </c>
      <c r="S12" s="124">
        <v>-66.66666666666667</v>
      </c>
      <c r="T12" s="118">
        <v>203095</v>
      </c>
      <c r="U12" s="118">
        <v>111838</v>
      </c>
      <c r="V12" s="119">
        <v>-44.933159358920705</v>
      </c>
    </row>
    <row r="13" spans="1:22" ht="13.5" thickBot="1">
      <c r="A13" s="116" t="s">
        <v>117</v>
      </c>
      <c r="B13" s="118">
        <v>114082</v>
      </c>
      <c r="C13" s="118">
        <v>70793</v>
      </c>
      <c r="D13" s="119">
        <v>-37.94551287670272</v>
      </c>
      <c r="E13" s="118">
        <v>31857</v>
      </c>
      <c r="F13" s="118">
        <v>464</v>
      </c>
      <c r="G13" s="119">
        <v>-98.54349122641806</v>
      </c>
      <c r="H13" s="118">
        <v>221</v>
      </c>
      <c r="I13" s="118">
        <v>163</v>
      </c>
      <c r="J13" s="119">
        <v>-26.24434389140271</v>
      </c>
      <c r="K13" s="118">
        <v>6778</v>
      </c>
      <c r="L13" s="118">
        <v>5179</v>
      </c>
      <c r="M13" s="119">
        <v>-23.591029802301566</v>
      </c>
      <c r="N13" s="118">
        <v>2</v>
      </c>
      <c r="O13" s="118">
        <v>3</v>
      </c>
      <c r="P13" s="119">
        <v>50</v>
      </c>
      <c r="Q13" s="118">
        <v>1</v>
      </c>
      <c r="R13" s="118">
        <v>1</v>
      </c>
      <c r="S13" s="124" t="s">
        <v>137</v>
      </c>
      <c r="T13" s="118">
        <v>152941</v>
      </c>
      <c r="U13" s="118">
        <v>76603</v>
      </c>
      <c r="V13" s="119">
        <v>-49.91336528465226</v>
      </c>
    </row>
    <row r="14" spans="1:22" ht="13.5" thickBot="1">
      <c r="A14" s="116" t="s">
        <v>118</v>
      </c>
      <c r="B14" s="118">
        <v>91496</v>
      </c>
      <c r="C14" s="118">
        <v>59540</v>
      </c>
      <c r="D14" s="119">
        <v>-34.92611698872082</v>
      </c>
      <c r="E14" s="118">
        <v>32790</v>
      </c>
      <c r="F14" s="118">
        <v>404</v>
      </c>
      <c r="G14" s="119">
        <v>-98.76791704788045</v>
      </c>
      <c r="H14" s="118">
        <v>191</v>
      </c>
      <c r="I14" s="118">
        <v>240</v>
      </c>
      <c r="J14" s="119">
        <v>25.654450261780106</v>
      </c>
      <c r="K14" s="118">
        <v>3235</v>
      </c>
      <c r="L14" s="118">
        <v>2799</v>
      </c>
      <c r="M14" s="119">
        <v>-13.477588871715607</v>
      </c>
      <c r="N14" s="118">
        <v>44</v>
      </c>
      <c r="O14" s="118">
        <v>4</v>
      </c>
      <c r="P14" s="119">
        <v>-90.9090909090909</v>
      </c>
      <c r="Q14" s="118">
        <v>0</v>
      </c>
      <c r="R14" s="118">
        <v>2</v>
      </c>
      <c r="S14" s="124" t="s">
        <v>137</v>
      </c>
      <c r="T14" s="118">
        <v>127756</v>
      </c>
      <c r="U14" s="118">
        <v>62989</v>
      </c>
      <c r="V14" s="119">
        <v>-50.695857728795524</v>
      </c>
    </row>
    <row r="15" spans="1:22" ht="13.5" thickBot="1">
      <c r="A15" s="116" t="s">
        <v>119</v>
      </c>
      <c r="B15" s="118">
        <v>27579</v>
      </c>
      <c r="C15" s="118">
        <v>15140</v>
      </c>
      <c r="D15" s="119">
        <v>-45.103158200079775</v>
      </c>
      <c r="E15" s="118">
        <v>19947</v>
      </c>
      <c r="F15" s="118">
        <v>112</v>
      </c>
      <c r="G15" s="119">
        <v>-99.43851205695093</v>
      </c>
      <c r="H15" s="118">
        <v>275</v>
      </c>
      <c r="I15" s="118">
        <v>305</v>
      </c>
      <c r="J15" s="119">
        <v>10.909090909090914</v>
      </c>
      <c r="K15" s="118">
        <v>1832</v>
      </c>
      <c r="L15" s="118">
        <v>1130</v>
      </c>
      <c r="M15" s="119">
        <v>-38.31877729257642</v>
      </c>
      <c r="N15" s="118">
        <v>5</v>
      </c>
      <c r="O15" s="118">
        <v>4</v>
      </c>
      <c r="P15" s="119">
        <v>-19.999999999999996</v>
      </c>
      <c r="Q15" s="118">
        <v>0</v>
      </c>
      <c r="R15" s="118">
        <v>0</v>
      </c>
      <c r="S15" s="124" t="s">
        <v>137</v>
      </c>
      <c r="T15" s="118">
        <v>49638</v>
      </c>
      <c r="U15" s="118">
        <v>16691</v>
      </c>
      <c r="V15" s="119">
        <v>-66.37455175470406</v>
      </c>
    </row>
    <row r="16" spans="1:22" ht="13.5" thickBot="1">
      <c r="A16" s="116" t="s">
        <v>120</v>
      </c>
      <c r="B16" s="118">
        <v>21836</v>
      </c>
      <c r="C16" s="118">
        <v>17836</v>
      </c>
      <c r="D16" s="119">
        <v>-18.318373328448434</v>
      </c>
      <c r="E16" s="118">
        <v>881</v>
      </c>
      <c r="F16" s="118">
        <v>141</v>
      </c>
      <c r="G16" s="119">
        <v>-83.99545970488082</v>
      </c>
      <c r="H16" s="118">
        <v>1063</v>
      </c>
      <c r="I16" s="118">
        <v>306</v>
      </c>
      <c r="J16" s="119">
        <v>-71.21354656632172</v>
      </c>
      <c r="K16" s="118">
        <v>1244</v>
      </c>
      <c r="L16" s="118">
        <v>917</v>
      </c>
      <c r="M16" s="119">
        <v>-26.286173633440512</v>
      </c>
      <c r="N16" s="118">
        <v>3</v>
      </c>
      <c r="O16" s="118">
        <v>1</v>
      </c>
      <c r="P16" s="119">
        <v>-66.66666666666667</v>
      </c>
      <c r="Q16" s="118">
        <v>1</v>
      </c>
      <c r="R16" s="118">
        <v>0</v>
      </c>
      <c r="S16" s="119">
        <v>-100</v>
      </c>
      <c r="T16" s="118">
        <v>25028</v>
      </c>
      <c r="U16" s="118">
        <v>19201</v>
      </c>
      <c r="V16" s="119">
        <v>-23.281924244845776</v>
      </c>
    </row>
    <row r="17" spans="1:22" ht="26.25" thickBot="1">
      <c r="A17" s="117" t="s">
        <v>140</v>
      </c>
      <c r="B17" s="125">
        <v>927343</v>
      </c>
      <c r="C17" s="125">
        <v>628279</v>
      </c>
      <c r="D17" s="121">
        <v>-32.24955598953139</v>
      </c>
      <c r="E17" s="125">
        <v>217848</v>
      </c>
      <c r="F17" s="125">
        <v>2698</v>
      </c>
      <c r="G17" s="121">
        <v>-98.76152179501304</v>
      </c>
      <c r="H17" s="125">
        <v>3702</v>
      </c>
      <c r="I17" s="125">
        <v>2741</v>
      </c>
      <c r="J17" s="121">
        <v>-25.958941112911937</v>
      </c>
      <c r="K17" s="125">
        <v>49123</v>
      </c>
      <c r="L17" s="125">
        <v>38558</v>
      </c>
      <c r="M17" s="121">
        <v>-21.50723693585489</v>
      </c>
      <c r="N17" s="125">
        <v>3894</v>
      </c>
      <c r="O17" s="125">
        <v>19</v>
      </c>
      <c r="P17" s="121">
        <v>-99.5120698510529</v>
      </c>
      <c r="Q17" s="125">
        <v>11</v>
      </c>
      <c r="R17" s="125">
        <v>4</v>
      </c>
      <c r="S17" s="121">
        <v>-63.63636363636363</v>
      </c>
      <c r="T17" s="125">
        <v>1201921</v>
      </c>
      <c r="U17" s="125">
        <v>672299</v>
      </c>
      <c r="V17" s="120">
        <v>-44.06462654367467</v>
      </c>
    </row>
    <row r="18" spans="1:22" ht="13.5" hidden="1" thickBot="1">
      <c r="A18" s="117" t="s">
        <v>100</v>
      </c>
      <c r="B18" s="118">
        <v>927343</v>
      </c>
      <c r="C18" s="118">
        <v>628279</v>
      </c>
      <c r="D18" s="119"/>
      <c r="E18" s="118">
        <v>217848</v>
      </c>
      <c r="F18" s="118">
        <v>2698</v>
      </c>
      <c r="G18" s="119"/>
      <c r="H18" s="118">
        <v>3702</v>
      </c>
      <c r="I18" s="118">
        <v>2741</v>
      </c>
      <c r="J18" s="118"/>
      <c r="K18" s="118">
        <v>49123</v>
      </c>
      <c r="L18" s="118">
        <v>38558</v>
      </c>
      <c r="M18" s="118"/>
      <c r="N18" s="118">
        <v>3894</v>
      </c>
      <c r="O18" s="118">
        <v>19</v>
      </c>
      <c r="P18" s="118"/>
      <c r="Q18" s="118">
        <v>11</v>
      </c>
      <c r="R18" s="118">
        <v>4</v>
      </c>
      <c r="S18" s="118"/>
      <c r="T18" s="118">
        <v>1201921</v>
      </c>
      <c r="U18" s="118">
        <v>672299</v>
      </c>
      <c r="V18" s="118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Fulya.Ahipasaoglu</cp:lastModifiedBy>
  <cp:lastPrinted>2016-06-02T10:32:25Z</cp:lastPrinted>
  <dcterms:created xsi:type="dcterms:W3CDTF">2010-01-18T12:24:59Z</dcterms:created>
  <dcterms:modified xsi:type="dcterms:W3CDTF">2017-01-03T08:06:23Z</dcterms:modified>
  <cp:category/>
  <cp:version/>
  <cp:contentType/>
  <cp:contentStatus/>
</cp:coreProperties>
</file>