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<sst xmlns="http://schemas.openxmlformats.org/spreadsheetml/2006/main" count="353" uniqueCount="149">
  <si>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</si>
  <si>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</si>
  <si>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</si>
  <si>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</si>
  <si>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</si>
  <si>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</si>
  <si>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</si>
  <si>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</si>
  <si>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</si>
  <si>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</si>
  <si>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</si>
  <si>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</si>
  <si>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</si>
  <si>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</si>
  <si>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</si>
  <si>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</si>
  <si>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</si>
  <si>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</si>
  <si>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</si>
  <si>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</si>
  <si>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</si>
  <si>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</si>
  <si>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</si>
  <si>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</si>
  <si>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</si>
  <si>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</si>
  <si>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</si>
  <si>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</si>
  <si>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</si>
  <si>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</si>
  <si>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</si>
  <si>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</si>
  <si>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</si>
  <si>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</si>
  <si>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</si>
  <si>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</si>
  <si>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</si>
  <si>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</si>
  <si>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</si>
  <si>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</si>
  <si>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</si>
  <si>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</si>
  <si>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</si>
  <si>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</si>
  <si>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</si>
  <si>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</si>
  <si>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</si>
  <si>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</si>
  <si>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</si>
  <si>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</si>
  <si>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</si>
  <si>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</si>
  <si>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</si>
  <si>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</si>
  <si>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</si>
  <si>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</si>
  <si>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</si>
  <si>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</si>
  <si>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</si>
  <si>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</si>
  <si>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</si>
  <si>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</si>
  <si>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</si>
  <si>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</si>
  <si>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</si>
  <si>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</si>
  <si>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</si>
  <si>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</si>
  <si>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</si>
  <si>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</si>
  <si>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</si>
  <si>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</si>
  <si>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</si>
  <si>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</si>
  <si>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</si>
  <si>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</si>
  <si>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</si>
  <si>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</si>
  <si>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</si>
  <si>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</si>
  <si>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</si>
  <si>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</si>
  <si>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</si>
  <si>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</si>
  <si>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</si>
  <si>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</si>
  <si>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</si>
  <si>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</si>
  <si>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</si>
  <si>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</si>
  <si>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</si>
  <si>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</si>
  <si>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</si>
  <si>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</si>
  <si>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</si>
  <si>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</si>
  <si>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</si>
  <si>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</si>
  <si>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</si>
  <si>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</si>
  <si>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</si>
  <si>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</si>
  <si>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</si>
  <si>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</si>
  <si>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</si>
  <si>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</si>
  <si>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</si>
  <si>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</si>
  <si>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</si>
  <si>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</si>
  <si>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</si>
  <si>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</si>
  <si>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</si>
  <si>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</si>
  <si>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</si>
  <si>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</si>
  <si>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</si>
  <si>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</si>
  <si>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</si>
  <si>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</si>
  <si>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</si>
  <si>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</si>
  <si>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</si>
  <si>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</si>
  <si>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</si>
  <si>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</si>
  <si>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</si>
  <si>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</si>
  <si>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</si>
  <si>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</si>
  <si>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</si>
  <si>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</si>
  <si>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</si>
  <si>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</si>
  <si>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</si>
  <si>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</si>
  <si>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</si>
  <si>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</si>
  <si>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HAZİRAN 2017</t>
  </si>
  <si>
    <t>2014-2015-2016-2017 YILLARI HAZİRAN AYI TURİZM HAREKETLERİ</t>
  </si>
  <si>
    <t>2015-2016-2017 YILLARI OCAK-HAZİRAN DÖNEMİNDE İZMİR'E GİRİŞ                                            YAPAN İLK DÖRT ÜLKE</t>
  </si>
  <si>
    <t>6 AYLIK TOPLAM</t>
  </si>
  <si>
    <t>2017 Haziran ayında  havayolu girişlerinde bir önceki yıla göre  %28,63 , denizyolu girişlerinde ise</t>
  </si>
  <si>
    <t xml:space="preserve"> %32,03 oranında artış görülmüştür. Toplam girişlerde   %28,81 oranında  bir artış gerçekleşmiş olup, </t>
  </si>
  <si>
    <t xml:space="preserve">%95'ini havayolu,  %5'ini denizyolu girişleri oluşturmuştur. </t>
  </si>
  <si>
    <t>ALSANCAK (*)</t>
  </si>
  <si>
    <t>İzmir'e Gelen Kruvaziyer Gemi Sefer Sayıları</t>
  </si>
  <si>
    <t>(*) 30.06.2017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</si>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</sst>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49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173" fontId="4" fillId="0" borderId="22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3" fillId="0" borderId="13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0" xfId="49" applyFont="1" applyBorder="1" applyAlignment="1">
      <alignment horizontal="right" vertical="center"/>
      <protection/>
    </xf>
    <xf numFmtId="0" fontId="3" fillId="0" borderId="17" xfId="49" applyFont="1" applyFill="1" applyBorder="1" applyAlignment="1">
      <alignment horizontal="right" vertical="center"/>
      <protection/>
    </xf>
    <xf numFmtId="0" fontId="7" fillId="0" borderId="19" xfId="0" applyFont="1" applyBorder="1" applyAlignment="1">
      <alignment horizontal="right"/>
    </xf>
    <xf numFmtId="0" fontId="3" fillId="0" borderId="17" xfId="49" applyFont="1" applyBorder="1" applyAlignment="1">
      <alignment horizontal="right" vertical="center"/>
      <protection/>
    </xf>
    <xf numFmtId="0" fontId="4" fillId="0" borderId="21" xfId="0" applyFont="1" applyBorder="1" applyAlignment="1">
      <alignment/>
    </xf>
    <xf numFmtId="2" fontId="4" fillId="0" borderId="29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1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28" xfId="0" applyFont="1" applyFill="1" applyBorder="1" applyAlignment="1">
      <alignment/>
    </xf>
    <xf numFmtId="0" fontId="3" fillId="32" borderId="17" xfId="49" applyFont="1" applyFill="1" applyBorder="1" applyAlignment="1">
      <alignment horizontal="left" vertical="center"/>
      <protection/>
    </xf>
    <xf numFmtId="0" fontId="7" fillId="32" borderId="19" xfId="0" applyFont="1" applyFill="1" applyBorder="1" applyAlignment="1">
      <alignment/>
    </xf>
    <xf numFmtId="3" fontId="3" fillId="0" borderId="20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3" fillId="0" borderId="17" xfId="49" applyFont="1" applyBorder="1" applyAlignment="1">
      <alignment horizontal="right"/>
      <protection/>
    </xf>
    <xf numFmtId="0" fontId="3" fillId="0" borderId="18" xfId="49" applyFont="1" applyBorder="1" applyAlignment="1">
      <alignment horizontal="right" vertical="center"/>
      <protection/>
    </xf>
    <xf numFmtId="0" fontId="3" fillId="0" borderId="13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1" fontId="22" fillId="0" borderId="14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181" fontId="22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2" xfId="0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3387155"/>
        <c:axId val="47388432"/>
      </c:barChart>
      <c:catAx>
        <c:axId val="53387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388432"/>
        <c:crosses val="autoZero"/>
        <c:auto val="1"/>
        <c:lblOffset val="100"/>
        <c:tickLblSkip val="1"/>
        <c:noMultiLvlLbl val="0"/>
      </c:catAx>
      <c:valAx>
        <c:axId val="4738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7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(OCAK-HAZİRAN)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5632977"/>
        <c:axId val="27441830"/>
      </c:barChart>
      <c:catAx>
        <c:axId val="5563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441830"/>
        <c:crosses val="autoZero"/>
        <c:auto val="1"/>
        <c:lblOffset val="100"/>
        <c:tickLblSkip val="1"/>
        <c:noMultiLvlLbl val="0"/>
      </c:catAx>
      <c:valAx>
        <c:axId val="27441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63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19050</xdr:rowOff>
    </xdr:from>
    <xdr:to>
      <xdr:col>10</xdr:col>
      <xdr:colOff>647700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28575" y="53816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9.125" style="49" customWidth="1"/>
    <col min="2" max="2" width="17.25390625" style="49" customWidth="1"/>
    <col min="3" max="3" width="14.125" style="49" customWidth="1"/>
    <col min="4" max="4" width="12.75390625" style="49" customWidth="1"/>
    <col min="5" max="5" width="14.125" style="49" customWidth="1"/>
    <col min="6" max="6" width="13.00390625" style="49" customWidth="1"/>
    <col min="7" max="7" width="12.75390625" style="49" customWidth="1"/>
    <col min="8" max="8" width="14.00390625" style="49" customWidth="1"/>
    <col min="9" max="9" width="12.25390625" style="49" customWidth="1"/>
    <col min="10" max="10" width="19.875" style="49" bestFit="1" customWidth="1"/>
    <col min="11" max="11" width="2.875" style="49" customWidth="1"/>
    <col min="12" max="12" width="19.125" style="49" customWidth="1"/>
    <col min="13" max="13" width="16.375" style="49" customWidth="1"/>
    <col min="14" max="14" width="14.875" style="49" customWidth="1"/>
    <col min="15" max="15" width="12.125" style="49" customWidth="1"/>
    <col min="16" max="16" width="11.375" style="49" customWidth="1"/>
    <col min="17" max="17" width="12.625" style="49" customWidth="1"/>
    <col min="18" max="18" width="13.25390625" style="49" customWidth="1"/>
    <col min="19" max="19" width="9.125" style="49" customWidth="1"/>
    <col min="20" max="20" width="20.375" style="49" customWidth="1"/>
    <col min="21" max="16384" width="9.125" style="49" customWidth="1"/>
  </cols>
  <sheetData>
    <row r="1" ht="13.5" thickBot="1"/>
    <row r="2" spans="2:20" ht="33" customHeight="1">
      <c r="B2" s="162" t="s">
        <v>138</v>
      </c>
      <c r="C2" s="163"/>
      <c r="D2" s="163"/>
      <c r="E2" s="163"/>
      <c r="F2" s="163"/>
      <c r="G2" s="163"/>
      <c r="H2" s="163"/>
      <c r="I2" s="164"/>
      <c r="J2" s="46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46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46"/>
      <c r="L4" s="165"/>
      <c r="M4" s="165"/>
      <c r="N4" s="165"/>
      <c r="O4" s="165"/>
      <c r="P4" s="165"/>
      <c r="Q4" s="165"/>
      <c r="R4" s="165"/>
      <c r="S4" s="165"/>
      <c r="T4" s="165"/>
    </row>
    <row r="5" spans="2:20" ht="24.75" customHeight="1">
      <c r="B5" s="162" t="s">
        <v>139</v>
      </c>
      <c r="C5" s="163"/>
      <c r="D5" s="163"/>
      <c r="E5" s="163"/>
      <c r="F5" s="163"/>
      <c r="G5" s="163"/>
      <c r="H5" s="163"/>
      <c r="I5" s="164"/>
      <c r="J5" s="46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99"/>
      <c r="C6" s="100">
        <v>2014</v>
      </c>
      <c r="D6" s="54">
        <v>2015</v>
      </c>
      <c r="E6" s="101" t="s">
        <v>107</v>
      </c>
      <c r="F6" s="54">
        <v>2016</v>
      </c>
      <c r="G6" s="101" t="s">
        <v>107</v>
      </c>
      <c r="H6" s="54">
        <v>2017</v>
      </c>
      <c r="I6" s="102" t="s">
        <v>107</v>
      </c>
      <c r="J6" s="11"/>
      <c r="L6" s="51"/>
      <c r="M6" s="52"/>
      <c r="N6" s="52"/>
      <c r="O6" s="50"/>
      <c r="P6" s="52"/>
      <c r="Q6" s="50"/>
      <c r="R6" s="52"/>
      <c r="S6" s="50"/>
      <c r="T6" s="52"/>
    </row>
    <row r="7" spans="2:20" ht="24.75" customHeight="1">
      <c r="B7" s="103" t="s">
        <v>108</v>
      </c>
      <c r="C7" s="104">
        <v>118081</v>
      </c>
      <c r="D7" s="106">
        <v>112330</v>
      </c>
      <c r="E7" s="105">
        <v>-4.870385582777923</v>
      </c>
      <c r="F7" s="106">
        <v>69301</v>
      </c>
      <c r="G7" s="107">
        <v>-38.305884447609714</v>
      </c>
      <c r="H7" s="106">
        <v>89143</v>
      </c>
      <c r="I7" s="108">
        <v>28.63162147732356</v>
      </c>
      <c r="J7" s="11"/>
      <c r="L7" s="84"/>
      <c r="M7" s="53"/>
      <c r="N7" s="53"/>
      <c r="O7" s="53"/>
      <c r="P7" s="54"/>
      <c r="Q7" s="53"/>
      <c r="R7" s="55"/>
      <c r="S7" s="53"/>
      <c r="T7" s="52"/>
    </row>
    <row r="8" spans="2:20" ht="24.75" customHeight="1" thickBot="1">
      <c r="B8" s="103" t="s">
        <v>109</v>
      </c>
      <c r="C8" s="104">
        <v>40790</v>
      </c>
      <c r="D8" s="104">
        <v>33638</v>
      </c>
      <c r="E8" s="109">
        <v>-17.533709242461388</v>
      </c>
      <c r="F8" s="104">
        <v>3925</v>
      </c>
      <c r="G8" s="105">
        <v>-88.3316487306023</v>
      </c>
      <c r="H8" s="104">
        <v>5182</v>
      </c>
      <c r="I8" s="108">
        <v>32.02547770700637</v>
      </c>
      <c r="J8" s="77"/>
      <c r="L8" s="127"/>
      <c r="M8" s="53"/>
      <c r="N8" s="53"/>
      <c r="O8" s="53"/>
      <c r="P8" s="52"/>
      <c r="Q8" s="53"/>
      <c r="R8" s="54"/>
      <c r="S8" s="53"/>
      <c r="T8" s="52"/>
    </row>
    <row r="9" spans="2:20" ht="24.75" customHeight="1">
      <c r="B9" s="103" t="s">
        <v>100</v>
      </c>
      <c r="C9" s="106">
        <v>158871</v>
      </c>
      <c r="D9" s="106">
        <v>145968</v>
      </c>
      <c r="E9" s="105">
        <v>-8.121683630115</v>
      </c>
      <c r="F9" s="106">
        <v>73226</v>
      </c>
      <c r="G9" s="107">
        <v>-49.834210237860354</v>
      </c>
      <c r="H9" s="106">
        <v>94325</v>
      </c>
      <c r="I9" s="110">
        <v>28.813536175675306</v>
      </c>
      <c r="J9" s="78"/>
      <c r="L9" s="146"/>
      <c r="M9" s="72"/>
      <c r="N9" s="53"/>
      <c r="O9" s="53"/>
      <c r="P9" s="52"/>
      <c r="Q9" s="53"/>
      <c r="R9" s="52"/>
      <c r="S9" s="53"/>
      <c r="T9" s="52"/>
    </row>
    <row r="10" spans="2:20" ht="24.75" customHeight="1">
      <c r="B10" s="103"/>
      <c r="C10" s="54"/>
      <c r="D10" s="54"/>
      <c r="E10" s="54"/>
      <c r="F10" s="54"/>
      <c r="G10" s="54"/>
      <c r="H10" s="54"/>
      <c r="I10" s="111"/>
      <c r="J10" s="11"/>
      <c r="L10" s="85"/>
      <c r="M10" s="52"/>
      <c r="N10" s="52"/>
      <c r="O10" s="52"/>
      <c r="P10" s="52"/>
      <c r="Q10" s="52"/>
      <c r="R10" s="52"/>
      <c r="S10" s="52"/>
      <c r="T10" s="52"/>
    </row>
    <row r="11" spans="2:20" ht="24.75" customHeight="1">
      <c r="B11" s="159" t="s">
        <v>142</v>
      </c>
      <c r="C11" s="160"/>
      <c r="D11" s="160"/>
      <c r="E11" s="160"/>
      <c r="F11" s="160"/>
      <c r="G11" s="160"/>
      <c r="H11" s="160"/>
      <c r="I11" s="161"/>
      <c r="J11" s="83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9" t="s">
        <v>143</v>
      </c>
      <c r="C12" s="160"/>
      <c r="D12" s="160"/>
      <c r="E12" s="160"/>
      <c r="F12" s="160"/>
      <c r="G12" s="160"/>
      <c r="H12" s="160"/>
      <c r="I12" s="161"/>
      <c r="J12" s="46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9" t="s">
        <v>144</v>
      </c>
      <c r="C13" s="160"/>
      <c r="D13" s="160"/>
      <c r="E13" s="160"/>
      <c r="F13" s="160"/>
      <c r="G13" s="160"/>
      <c r="H13" s="160"/>
      <c r="I13" s="161"/>
      <c r="J13" s="83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11"/>
      <c r="L14" s="85"/>
      <c r="M14" s="52"/>
      <c r="N14" s="52"/>
      <c r="O14" s="52"/>
      <c r="P14" s="52"/>
      <c r="Q14" s="52"/>
      <c r="R14" s="52"/>
      <c r="S14" s="52"/>
      <c r="T14" s="52"/>
    </row>
    <row r="15" spans="2:20" ht="24.75" customHeight="1">
      <c r="B15" s="112"/>
      <c r="C15" s="113"/>
      <c r="D15" s="113"/>
      <c r="E15" s="113"/>
      <c r="F15" s="113"/>
      <c r="G15" s="113"/>
      <c r="H15" s="113"/>
      <c r="I15" s="114"/>
      <c r="J15" s="11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36" customHeight="1">
      <c r="B16" s="155" t="s">
        <v>140</v>
      </c>
      <c r="C16" s="156"/>
      <c r="D16" s="156"/>
      <c r="E16" s="156"/>
      <c r="F16" s="156"/>
      <c r="G16" s="156"/>
      <c r="H16" s="156"/>
      <c r="I16" s="157"/>
      <c r="J16" s="48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103"/>
      <c r="C17" s="100">
        <v>2015</v>
      </c>
      <c r="D17" s="100">
        <v>2016</v>
      </c>
      <c r="E17" s="100">
        <v>2017</v>
      </c>
      <c r="F17" s="147" t="s">
        <v>136</v>
      </c>
      <c r="G17" s="148" t="s">
        <v>137</v>
      </c>
      <c r="H17" s="149"/>
      <c r="I17" s="145"/>
      <c r="J17" s="11"/>
      <c r="L17" s="52"/>
      <c r="M17" s="52"/>
      <c r="N17" s="52"/>
      <c r="O17" s="50"/>
      <c r="P17" s="52"/>
      <c r="Q17" s="50"/>
      <c r="R17" s="52"/>
      <c r="S17" s="50"/>
      <c r="T17" s="52"/>
    </row>
    <row r="18" spans="2:17" ht="24.75" customHeight="1">
      <c r="B18" s="103" t="s">
        <v>0</v>
      </c>
      <c r="C18" s="104">
        <v>121013</v>
      </c>
      <c r="D18" s="104">
        <v>94914</v>
      </c>
      <c r="E18" s="104">
        <v>92288</v>
      </c>
      <c r="F18" s="105">
        <v>-21.56710436068852</v>
      </c>
      <c r="G18" s="105">
        <v>-2.7667151315928105</v>
      </c>
      <c r="H18" s="149"/>
      <c r="I18" s="111"/>
      <c r="J18" s="11"/>
      <c r="L18" s="53"/>
      <c r="M18" s="52"/>
      <c r="N18" s="53"/>
      <c r="O18" s="52"/>
      <c r="P18" s="53"/>
      <c r="Q18" s="52"/>
    </row>
    <row r="19" spans="2:17" ht="24.75" customHeight="1">
      <c r="B19" s="103" t="s">
        <v>81</v>
      </c>
      <c r="C19" s="104">
        <v>17998</v>
      </c>
      <c r="D19" s="104">
        <v>23554</v>
      </c>
      <c r="E19" s="104">
        <v>28046</v>
      </c>
      <c r="F19" s="105">
        <v>30.8700966774086</v>
      </c>
      <c r="G19" s="105">
        <v>19.071070731086014</v>
      </c>
      <c r="H19" s="149"/>
      <c r="I19" s="145"/>
      <c r="J19" s="10"/>
      <c r="L19" s="53"/>
      <c r="M19" s="52"/>
      <c r="N19" s="53"/>
      <c r="O19" s="52"/>
      <c r="P19" s="53"/>
      <c r="Q19" s="52"/>
    </row>
    <row r="20" spans="2:17" ht="24.75" customHeight="1">
      <c r="B20" s="103" t="s">
        <v>1</v>
      </c>
      <c r="C20" s="104">
        <v>34050</v>
      </c>
      <c r="D20" s="104">
        <v>23214</v>
      </c>
      <c r="E20" s="104">
        <v>22787</v>
      </c>
      <c r="F20" s="105">
        <v>-31.823788546255507</v>
      </c>
      <c r="G20" s="105">
        <v>-1.8394072542431292</v>
      </c>
      <c r="H20" s="149"/>
      <c r="I20" s="145"/>
      <c r="J20" s="10"/>
      <c r="L20" s="52"/>
      <c r="M20" s="52"/>
      <c r="N20" s="52"/>
      <c r="O20" s="52"/>
      <c r="P20" s="52"/>
      <c r="Q20" s="52"/>
    </row>
    <row r="21" spans="2:17" ht="24.75" customHeight="1">
      <c r="B21" s="103" t="s">
        <v>21</v>
      </c>
      <c r="C21" s="104">
        <v>32186</v>
      </c>
      <c r="D21" s="104">
        <v>24391</v>
      </c>
      <c r="E21" s="104">
        <v>18722</v>
      </c>
      <c r="F21" s="105">
        <v>-24.218604362145033</v>
      </c>
      <c r="G21" s="105">
        <v>-23.242179492435735</v>
      </c>
      <c r="H21" s="149"/>
      <c r="I21" s="111"/>
      <c r="J21" s="11"/>
      <c r="L21" s="58"/>
      <c r="M21" s="58"/>
      <c r="N21" s="58"/>
      <c r="O21" s="58"/>
      <c r="P21" s="58"/>
      <c r="Q21" s="58"/>
    </row>
    <row r="22" spans="2:20" ht="24.75" customHeight="1">
      <c r="B22" s="115"/>
      <c r="C22" s="116"/>
      <c r="D22" s="116"/>
      <c r="E22" s="116"/>
      <c r="F22" s="116"/>
      <c r="G22" s="116"/>
      <c r="H22" s="116"/>
      <c r="I22" s="117"/>
      <c r="J22" s="10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24.75" customHeight="1" thickBot="1">
      <c r="B23" s="118"/>
      <c r="C23" s="119"/>
      <c r="D23" s="119"/>
      <c r="E23" s="119"/>
      <c r="F23" s="119"/>
      <c r="G23" s="119"/>
      <c r="H23" s="119"/>
      <c r="I23" s="120"/>
      <c r="J23" s="11"/>
      <c r="L23" s="154"/>
      <c r="M23" s="158"/>
      <c r="N23" s="158"/>
      <c r="O23" s="158"/>
      <c r="P23" s="158"/>
      <c r="Q23" s="158"/>
      <c r="R23" s="158"/>
      <c r="S23" s="158"/>
      <c r="T23" s="158"/>
    </row>
    <row r="24" spans="2:20" ht="24.75" customHeight="1">
      <c r="B24" s="12"/>
      <c r="C24" s="12"/>
      <c r="D24" s="12"/>
      <c r="E24" s="12"/>
      <c r="F24" s="12"/>
      <c r="G24" s="12"/>
      <c r="H24" s="12"/>
      <c r="I24" s="70"/>
      <c r="J24" s="12"/>
      <c r="L24" s="12"/>
      <c r="M24" s="52"/>
      <c r="N24" s="52"/>
      <c r="O24" s="56"/>
      <c r="P24" s="52"/>
      <c r="Q24" s="52"/>
      <c r="R24" s="56"/>
      <c r="S24" s="52"/>
      <c r="T24" s="52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2"/>
      <c r="N25" s="52"/>
      <c r="O25" s="52"/>
      <c r="P25" s="53"/>
      <c r="Q25" s="53"/>
      <c r="R25" s="56"/>
      <c r="S25" s="52"/>
      <c r="T25" s="52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2"/>
      <c r="N26" s="52"/>
      <c r="O26" s="52"/>
      <c r="P26" s="53"/>
      <c r="Q26" s="53"/>
      <c r="R26" s="56"/>
      <c r="S26" s="56"/>
      <c r="T26" s="56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2"/>
      <c r="M27" s="52"/>
      <c r="N27" s="52"/>
      <c r="O27" s="52"/>
      <c r="P27" s="53"/>
      <c r="Q27" s="53"/>
      <c r="R27" s="56"/>
      <c r="S27" s="56"/>
      <c r="T27" s="56"/>
    </row>
    <row r="28" spans="9:20" ht="24.75" customHeight="1">
      <c r="I28" s="56"/>
      <c r="J28" s="12"/>
      <c r="L28" s="52"/>
      <c r="M28" s="52"/>
      <c r="N28" s="52"/>
      <c r="O28" s="52"/>
      <c r="P28" s="52"/>
      <c r="Q28" s="52"/>
      <c r="R28" s="52"/>
      <c r="S28" s="52"/>
      <c r="T28" s="52"/>
    </row>
    <row r="29" spans="9:20" ht="24.75" customHeight="1">
      <c r="I29" s="56"/>
      <c r="J29" s="12"/>
      <c r="L29" s="52"/>
      <c r="M29" s="52"/>
      <c r="N29" s="52"/>
      <c r="O29" s="52"/>
      <c r="P29" s="52"/>
      <c r="Q29" s="52"/>
      <c r="R29" s="52"/>
      <c r="S29" s="52"/>
      <c r="T29" s="52"/>
    </row>
    <row r="30" spans="9:20" ht="24.75" customHeight="1">
      <c r="I30" s="56"/>
      <c r="J30" s="12"/>
      <c r="L30" s="52"/>
      <c r="M30" s="52"/>
      <c r="N30" s="52"/>
      <c r="O30" s="52"/>
      <c r="P30" s="52"/>
      <c r="Q30" s="52"/>
      <c r="R30" s="52"/>
      <c r="S30" s="52"/>
      <c r="T30" s="52"/>
    </row>
    <row r="31" spans="9:20" ht="24.75" customHeight="1">
      <c r="I31" s="56"/>
      <c r="J31" s="12"/>
      <c r="L31" s="52"/>
      <c r="M31" s="52"/>
      <c r="N31" s="52"/>
      <c r="O31" s="52"/>
      <c r="P31" s="52"/>
      <c r="Q31" s="52"/>
      <c r="R31" s="52"/>
      <c r="S31" s="52"/>
      <c r="T31" s="52"/>
    </row>
    <row r="32" spans="9:20" ht="24.75" customHeight="1">
      <c r="I32" s="56"/>
      <c r="J32" s="9"/>
      <c r="L32" s="52"/>
      <c r="M32" s="52"/>
      <c r="N32" s="52"/>
      <c r="O32" s="52"/>
      <c r="P32" s="52"/>
      <c r="Q32" s="52"/>
      <c r="R32" s="52"/>
      <c r="S32" s="52"/>
      <c r="T32" s="52"/>
    </row>
    <row r="33" spans="9:20" ht="24.75" customHeight="1">
      <c r="I33" s="56"/>
      <c r="J33" s="12"/>
      <c r="L33" s="52"/>
      <c r="M33" s="52"/>
      <c r="N33" s="52"/>
      <c r="O33" s="50"/>
      <c r="P33" s="50"/>
      <c r="Q33" s="50"/>
      <c r="R33" s="52"/>
      <c r="S33" s="52"/>
      <c r="T33" s="52"/>
    </row>
    <row r="34" spans="9:20" ht="24.75" customHeight="1">
      <c r="I34" s="56"/>
      <c r="J34" s="12"/>
      <c r="L34" s="52"/>
      <c r="M34" s="52"/>
      <c r="N34" s="52"/>
      <c r="O34" s="52"/>
      <c r="P34" s="52"/>
      <c r="Q34" s="52"/>
      <c r="R34" s="52"/>
      <c r="S34" s="52"/>
      <c r="T34" s="52"/>
    </row>
    <row r="35" spans="10:20" ht="24.75" customHeight="1">
      <c r="J35" s="12"/>
      <c r="L35" s="52"/>
      <c r="M35" s="52"/>
      <c r="N35" s="52"/>
      <c r="O35" s="52"/>
      <c r="P35" s="52"/>
      <c r="Q35" s="52"/>
      <c r="R35" s="52"/>
      <c r="S35" s="52"/>
      <c r="T35" s="52"/>
    </row>
    <row r="36" spans="10:20" ht="24.75" customHeight="1">
      <c r="J36" s="9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12"/>
      <c r="L37" s="52"/>
      <c r="M37" s="52"/>
      <c r="N37" s="52"/>
      <c r="O37" s="52"/>
      <c r="P37" s="52"/>
      <c r="Q37" s="52"/>
      <c r="R37" s="52"/>
      <c r="S37" s="52"/>
      <c r="T37" s="52"/>
    </row>
    <row r="38" spans="10:20" ht="24.75" customHeight="1">
      <c r="J38" s="9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8" customWidth="1"/>
    <col min="2" max="2" width="29.75390625" style="1" bestFit="1" customWidth="1"/>
    <col min="3" max="7" width="12.25390625" style="135" customWidth="1"/>
    <col min="8" max="8" width="8.75390625" style="136" customWidth="1"/>
    <col min="9" max="15" width="8.75390625" style="18" customWidth="1"/>
    <col min="16" max="16384" width="9.125" style="18" customWidth="1"/>
  </cols>
  <sheetData>
    <row r="3" ht="12" thickBot="1"/>
    <row r="4" spans="2:15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2:15" ht="12" thickBot="1">
      <c r="B5" s="8" t="s">
        <v>101</v>
      </c>
      <c r="C5" s="137" t="s">
        <v>103</v>
      </c>
      <c r="D5" s="137" t="s">
        <v>110</v>
      </c>
      <c r="E5" s="137" t="s">
        <v>111</v>
      </c>
      <c r="F5" s="137" t="s">
        <v>129</v>
      </c>
      <c r="G5" s="137" t="s">
        <v>113</v>
      </c>
      <c r="H5" s="137" t="s">
        <v>114</v>
      </c>
      <c r="I5" s="137" t="s">
        <v>115</v>
      </c>
      <c r="J5" s="137" t="s">
        <v>116</v>
      </c>
      <c r="K5" s="137" t="s">
        <v>117</v>
      </c>
      <c r="L5" s="137" t="s">
        <v>118</v>
      </c>
      <c r="M5" s="137" t="s">
        <v>119</v>
      </c>
      <c r="N5" s="137" t="s">
        <v>120</v>
      </c>
      <c r="O5" s="2" t="s">
        <v>100</v>
      </c>
    </row>
    <row r="6" spans="2:15" ht="11.25">
      <c r="B6" s="13" t="s">
        <v>3</v>
      </c>
      <c r="C6" s="138">
        <v>221</v>
      </c>
      <c r="D6" s="138">
        <v>186</v>
      </c>
      <c r="E6" s="138">
        <v>268</v>
      </c>
      <c r="F6" s="138">
        <v>424</v>
      </c>
      <c r="G6" s="138">
        <v>1022</v>
      </c>
      <c r="H6" s="79">
        <v>1158</v>
      </c>
      <c r="I6" s="79"/>
      <c r="J6" s="79"/>
      <c r="K6" s="79"/>
      <c r="L6" s="79"/>
      <c r="M6" s="79"/>
      <c r="N6" s="79"/>
      <c r="O6" s="62">
        <v>3279</v>
      </c>
    </row>
    <row r="7" spans="2:15" ht="11.25">
      <c r="B7" s="14" t="s">
        <v>0</v>
      </c>
      <c r="C7" s="69">
        <v>6065</v>
      </c>
      <c r="D7" s="69">
        <v>7686</v>
      </c>
      <c r="E7" s="69">
        <v>9799</v>
      </c>
      <c r="F7" s="69">
        <v>18887</v>
      </c>
      <c r="G7" s="69">
        <v>19537</v>
      </c>
      <c r="H7" s="80">
        <v>30314</v>
      </c>
      <c r="I7" s="80"/>
      <c r="J7" s="80"/>
      <c r="K7" s="80"/>
      <c r="L7" s="80"/>
      <c r="M7" s="80"/>
      <c r="N7" s="80"/>
      <c r="O7" s="63">
        <v>92288</v>
      </c>
    </row>
    <row r="8" spans="2:15" ht="11.25">
      <c r="B8" s="14" t="s">
        <v>86</v>
      </c>
      <c r="C8" s="69">
        <v>2</v>
      </c>
      <c r="D8" s="69">
        <v>5</v>
      </c>
      <c r="E8" s="69">
        <v>5</v>
      </c>
      <c r="F8" s="69">
        <v>36</v>
      </c>
      <c r="G8" s="69">
        <v>76</v>
      </c>
      <c r="H8" s="80">
        <v>54</v>
      </c>
      <c r="I8" s="80"/>
      <c r="J8" s="80"/>
      <c r="K8" s="80"/>
      <c r="L8" s="80"/>
      <c r="M8" s="80"/>
      <c r="N8" s="80"/>
      <c r="O8" s="63">
        <v>178</v>
      </c>
    </row>
    <row r="9" spans="2:15" ht="11.25">
      <c r="B9" s="14" t="s">
        <v>50</v>
      </c>
      <c r="C9" s="69">
        <v>33</v>
      </c>
      <c r="D9" s="69">
        <v>28</v>
      </c>
      <c r="E9" s="69">
        <v>37</v>
      </c>
      <c r="F9" s="69">
        <v>36</v>
      </c>
      <c r="G9" s="69">
        <v>52</v>
      </c>
      <c r="H9" s="80">
        <v>22</v>
      </c>
      <c r="I9" s="80"/>
      <c r="J9" s="80"/>
      <c r="K9" s="80"/>
      <c r="L9" s="80"/>
      <c r="M9" s="80"/>
      <c r="N9" s="80"/>
      <c r="O9" s="63">
        <v>208</v>
      </c>
    </row>
    <row r="10" spans="2:15" ht="11.25">
      <c r="B10" s="14" t="s">
        <v>27</v>
      </c>
      <c r="C10" s="69">
        <v>27</v>
      </c>
      <c r="D10" s="69">
        <v>30</v>
      </c>
      <c r="E10" s="69">
        <v>17</v>
      </c>
      <c r="F10" s="69">
        <v>89</v>
      </c>
      <c r="G10" s="69">
        <v>288</v>
      </c>
      <c r="H10" s="80">
        <v>322</v>
      </c>
      <c r="I10" s="80"/>
      <c r="J10" s="80"/>
      <c r="K10" s="80"/>
      <c r="L10" s="80"/>
      <c r="M10" s="80"/>
      <c r="N10" s="80"/>
      <c r="O10" s="63">
        <v>773</v>
      </c>
    </row>
    <row r="11" spans="2:15" ht="11.25">
      <c r="B11" s="14" t="s">
        <v>8</v>
      </c>
      <c r="C11" s="69">
        <v>400</v>
      </c>
      <c r="D11" s="69">
        <v>522</v>
      </c>
      <c r="E11" s="69">
        <v>538</v>
      </c>
      <c r="F11" s="69">
        <v>1025</v>
      </c>
      <c r="G11" s="69">
        <v>831</v>
      </c>
      <c r="H11" s="80">
        <v>1280</v>
      </c>
      <c r="I11" s="80"/>
      <c r="J11" s="80"/>
      <c r="K11" s="80"/>
      <c r="L11" s="80"/>
      <c r="M11" s="80"/>
      <c r="N11" s="80"/>
      <c r="O11" s="63">
        <v>4596</v>
      </c>
    </row>
    <row r="12" spans="2:15" ht="11.25">
      <c r="B12" s="15" t="s">
        <v>33</v>
      </c>
      <c r="C12" s="67">
        <v>39</v>
      </c>
      <c r="D12" s="67">
        <v>25</v>
      </c>
      <c r="E12" s="67">
        <v>31</v>
      </c>
      <c r="F12" s="67">
        <v>31</v>
      </c>
      <c r="G12" s="67">
        <v>34</v>
      </c>
      <c r="H12" s="80">
        <v>724</v>
      </c>
      <c r="I12" s="80"/>
      <c r="J12" s="80"/>
      <c r="K12" s="80"/>
      <c r="L12" s="80"/>
      <c r="M12" s="80"/>
      <c r="N12" s="80"/>
      <c r="O12" s="63">
        <v>884</v>
      </c>
    </row>
    <row r="13" spans="2:15" ht="11.25">
      <c r="B13" s="15" t="s">
        <v>65</v>
      </c>
      <c r="C13" s="67">
        <v>0</v>
      </c>
      <c r="D13" s="67">
        <v>0</v>
      </c>
      <c r="E13" s="67">
        <v>0</v>
      </c>
      <c r="F13" s="67">
        <v>0</v>
      </c>
      <c r="G13" s="67">
        <v>3</v>
      </c>
      <c r="H13" s="80">
        <v>1</v>
      </c>
      <c r="I13" s="80"/>
      <c r="J13" s="80"/>
      <c r="K13" s="80"/>
      <c r="L13" s="80"/>
      <c r="M13" s="80"/>
      <c r="N13" s="80"/>
      <c r="O13" s="63">
        <v>4</v>
      </c>
    </row>
    <row r="14" spans="2:15" ht="11.25">
      <c r="B14" s="14" t="s">
        <v>66</v>
      </c>
      <c r="C14" s="69">
        <v>3</v>
      </c>
      <c r="D14" s="69">
        <v>0</v>
      </c>
      <c r="E14" s="69">
        <v>0</v>
      </c>
      <c r="F14" s="69">
        <v>0</v>
      </c>
      <c r="G14" s="69">
        <v>0</v>
      </c>
      <c r="H14" s="80">
        <v>1</v>
      </c>
      <c r="I14" s="80"/>
      <c r="J14" s="80"/>
      <c r="K14" s="80"/>
      <c r="L14" s="80"/>
      <c r="M14" s="80"/>
      <c r="N14" s="80"/>
      <c r="O14" s="63">
        <v>4</v>
      </c>
    </row>
    <row r="15" spans="2:15" ht="11.25">
      <c r="B15" s="14" t="s">
        <v>77</v>
      </c>
      <c r="C15" s="69">
        <v>2</v>
      </c>
      <c r="D15" s="69">
        <v>0</v>
      </c>
      <c r="E15" s="69">
        <v>1</v>
      </c>
      <c r="F15" s="69">
        <v>0</v>
      </c>
      <c r="G15" s="69">
        <v>1</v>
      </c>
      <c r="H15" s="80">
        <v>1</v>
      </c>
      <c r="I15" s="80"/>
      <c r="J15" s="80"/>
      <c r="K15" s="80"/>
      <c r="L15" s="80"/>
      <c r="M15" s="80"/>
      <c r="N15" s="80"/>
      <c r="O15" s="63">
        <v>5</v>
      </c>
    </row>
    <row r="16" spans="2:15" ht="11.25">
      <c r="B16" s="15" t="s">
        <v>34</v>
      </c>
      <c r="C16" s="67">
        <v>7</v>
      </c>
      <c r="D16" s="67">
        <v>13</v>
      </c>
      <c r="E16" s="67">
        <v>12</v>
      </c>
      <c r="F16" s="67">
        <v>7</v>
      </c>
      <c r="G16" s="67">
        <v>576</v>
      </c>
      <c r="H16" s="80">
        <v>3267</v>
      </c>
      <c r="I16" s="80"/>
      <c r="J16" s="80"/>
      <c r="K16" s="80"/>
      <c r="L16" s="80"/>
      <c r="M16" s="80"/>
      <c r="N16" s="80"/>
      <c r="O16" s="63">
        <v>3882</v>
      </c>
    </row>
    <row r="17" spans="2:15" ht="11.25">
      <c r="B17" s="14" t="s">
        <v>20</v>
      </c>
      <c r="C17" s="69">
        <v>221</v>
      </c>
      <c r="D17" s="69">
        <v>446</v>
      </c>
      <c r="E17" s="69">
        <v>678</v>
      </c>
      <c r="F17" s="69">
        <v>2053</v>
      </c>
      <c r="G17" s="69">
        <v>2954</v>
      </c>
      <c r="H17" s="80">
        <v>4370</v>
      </c>
      <c r="I17" s="80"/>
      <c r="J17" s="80"/>
      <c r="K17" s="80"/>
      <c r="L17" s="80"/>
      <c r="M17" s="80"/>
      <c r="N17" s="80"/>
      <c r="O17" s="63">
        <v>10722</v>
      </c>
    </row>
    <row r="18" spans="2:15" ht="11.25">
      <c r="B18" s="14" t="s">
        <v>45</v>
      </c>
      <c r="C18" s="69">
        <v>1</v>
      </c>
      <c r="D18" s="69">
        <v>10</v>
      </c>
      <c r="E18" s="69">
        <v>7</v>
      </c>
      <c r="F18" s="69">
        <v>22</v>
      </c>
      <c r="G18" s="69">
        <v>24</v>
      </c>
      <c r="H18" s="80">
        <v>77</v>
      </c>
      <c r="I18" s="80"/>
      <c r="J18" s="80"/>
      <c r="K18" s="80"/>
      <c r="L18" s="80"/>
      <c r="M18" s="80"/>
      <c r="N18" s="80"/>
      <c r="O18" s="63">
        <v>141</v>
      </c>
    </row>
    <row r="19" spans="2:15" ht="11.25">
      <c r="B19" s="14" t="s">
        <v>87</v>
      </c>
      <c r="C19" s="69">
        <v>15</v>
      </c>
      <c r="D19" s="69">
        <v>13</v>
      </c>
      <c r="E19" s="69">
        <v>16</v>
      </c>
      <c r="F19" s="69">
        <v>32</v>
      </c>
      <c r="G19" s="69">
        <v>85</v>
      </c>
      <c r="H19" s="80">
        <v>109</v>
      </c>
      <c r="I19" s="80"/>
      <c r="J19" s="80"/>
      <c r="K19" s="80"/>
      <c r="L19" s="80"/>
      <c r="M19" s="80"/>
      <c r="N19" s="80"/>
      <c r="O19" s="63">
        <v>270</v>
      </c>
    </row>
    <row r="20" spans="2:15" ht="11.25">
      <c r="B20" s="14" t="s">
        <v>51</v>
      </c>
      <c r="C20" s="69">
        <v>201</v>
      </c>
      <c r="D20" s="69">
        <v>204</v>
      </c>
      <c r="E20" s="69">
        <v>211</v>
      </c>
      <c r="F20" s="69">
        <v>271</v>
      </c>
      <c r="G20" s="69">
        <v>418</v>
      </c>
      <c r="H20" s="80">
        <v>547</v>
      </c>
      <c r="I20" s="80"/>
      <c r="J20" s="80"/>
      <c r="K20" s="80"/>
      <c r="L20" s="80"/>
      <c r="M20" s="80"/>
      <c r="N20" s="80"/>
      <c r="O20" s="63">
        <v>1852</v>
      </c>
    </row>
    <row r="21" spans="2:15" ht="11.25">
      <c r="B21" s="14" t="s">
        <v>59</v>
      </c>
      <c r="C21" s="69">
        <v>2</v>
      </c>
      <c r="D21" s="69">
        <v>1</v>
      </c>
      <c r="E21" s="69">
        <v>8</v>
      </c>
      <c r="F21" s="69">
        <v>8</v>
      </c>
      <c r="G21" s="69">
        <v>15</v>
      </c>
      <c r="H21" s="80">
        <v>10</v>
      </c>
      <c r="I21" s="80"/>
      <c r="J21" s="80"/>
      <c r="K21" s="80"/>
      <c r="L21" s="80"/>
      <c r="M21" s="80"/>
      <c r="N21" s="80"/>
      <c r="O21" s="63">
        <v>44</v>
      </c>
    </row>
    <row r="22" spans="2:15" ht="11.25">
      <c r="B22" s="14" t="s">
        <v>2</v>
      </c>
      <c r="C22" s="69">
        <v>5</v>
      </c>
      <c r="D22" s="69">
        <v>17</v>
      </c>
      <c r="E22" s="69">
        <v>17</v>
      </c>
      <c r="F22" s="69">
        <v>45</v>
      </c>
      <c r="G22" s="69">
        <v>102</v>
      </c>
      <c r="H22" s="80">
        <v>650</v>
      </c>
      <c r="I22" s="80"/>
      <c r="J22" s="80"/>
      <c r="K22" s="80"/>
      <c r="L22" s="80"/>
      <c r="M22" s="80"/>
      <c r="N22" s="80"/>
      <c r="O22" s="63">
        <v>836</v>
      </c>
    </row>
    <row r="23" spans="2:15" ht="11.25">
      <c r="B23" s="15" t="s">
        <v>5</v>
      </c>
      <c r="C23" s="67">
        <v>43</v>
      </c>
      <c r="D23" s="67">
        <v>7</v>
      </c>
      <c r="E23" s="67">
        <v>16</v>
      </c>
      <c r="F23" s="67">
        <v>30</v>
      </c>
      <c r="G23" s="67">
        <v>26</v>
      </c>
      <c r="H23" s="80">
        <v>53</v>
      </c>
      <c r="I23" s="80"/>
      <c r="J23" s="80"/>
      <c r="K23" s="80"/>
      <c r="L23" s="80"/>
      <c r="M23" s="80"/>
      <c r="N23" s="80"/>
      <c r="O23" s="63">
        <v>175</v>
      </c>
    </row>
    <row r="24" spans="2:15" ht="11.25">
      <c r="B24" s="14" t="s">
        <v>23</v>
      </c>
      <c r="C24" s="69">
        <v>44</v>
      </c>
      <c r="D24" s="69">
        <v>39</v>
      </c>
      <c r="E24" s="69">
        <v>36</v>
      </c>
      <c r="F24" s="69">
        <v>161</v>
      </c>
      <c r="G24" s="69">
        <v>502</v>
      </c>
      <c r="H24" s="80">
        <v>1126</v>
      </c>
      <c r="I24" s="80"/>
      <c r="J24" s="80"/>
      <c r="K24" s="80"/>
      <c r="L24" s="80"/>
      <c r="M24" s="80"/>
      <c r="N24" s="80"/>
      <c r="O24" s="63">
        <v>1908</v>
      </c>
    </row>
    <row r="25" spans="2:15" ht="11.25">
      <c r="B25" s="14" t="s">
        <v>78</v>
      </c>
      <c r="C25" s="69">
        <v>31</v>
      </c>
      <c r="D25" s="69">
        <v>4</v>
      </c>
      <c r="E25" s="69">
        <v>1</v>
      </c>
      <c r="F25" s="69">
        <v>8</v>
      </c>
      <c r="G25" s="69">
        <v>10</v>
      </c>
      <c r="H25" s="80">
        <v>10</v>
      </c>
      <c r="I25" s="80"/>
      <c r="J25" s="80"/>
      <c r="K25" s="80"/>
      <c r="L25" s="80"/>
      <c r="M25" s="80"/>
      <c r="N25" s="80"/>
      <c r="O25" s="63">
        <v>64</v>
      </c>
    </row>
    <row r="26" spans="2:15" ht="11.25">
      <c r="B26" s="14" t="s">
        <v>35</v>
      </c>
      <c r="C26" s="69">
        <v>0</v>
      </c>
      <c r="D26" s="69">
        <v>3</v>
      </c>
      <c r="E26" s="69">
        <v>0</v>
      </c>
      <c r="F26" s="69">
        <v>4</v>
      </c>
      <c r="G26" s="69">
        <v>2</v>
      </c>
      <c r="H26" s="80">
        <v>15</v>
      </c>
      <c r="I26" s="80"/>
      <c r="J26" s="80"/>
      <c r="K26" s="80"/>
      <c r="L26" s="80"/>
      <c r="M26" s="80"/>
      <c r="N26" s="80"/>
      <c r="O26" s="63">
        <v>24</v>
      </c>
    </row>
    <row r="27" spans="2:15" ht="11.25">
      <c r="B27" s="15" t="s">
        <v>54</v>
      </c>
      <c r="C27" s="67">
        <v>3</v>
      </c>
      <c r="D27" s="67">
        <v>4</v>
      </c>
      <c r="E27" s="67">
        <v>5</v>
      </c>
      <c r="F27" s="67">
        <v>7</v>
      </c>
      <c r="G27" s="67">
        <v>18</v>
      </c>
      <c r="H27" s="80">
        <v>29</v>
      </c>
      <c r="I27" s="80"/>
      <c r="J27" s="80"/>
      <c r="K27" s="80"/>
      <c r="L27" s="80"/>
      <c r="M27" s="80"/>
      <c r="N27" s="80"/>
      <c r="O27" s="63">
        <v>66</v>
      </c>
    </row>
    <row r="28" spans="2:15" ht="11.25">
      <c r="B28" s="14" t="s">
        <v>4</v>
      </c>
      <c r="C28" s="69">
        <v>5</v>
      </c>
      <c r="D28" s="69">
        <v>9</v>
      </c>
      <c r="E28" s="69">
        <v>14</v>
      </c>
      <c r="F28" s="69">
        <v>49</v>
      </c>
      <c r="G28" s="69">
        <v>110</v>
      </c>
      <c r="H28" s="80">
        <v>74</v>
      </c>
      <c r="I28" s="80"/>
      <c r="J28" s="80"/>
      <c r="K28" s="80"/>
      <c r="L28" s="80"/>
      <c r="M28" s="80"/>
      <c r="N28" s="80"/>
      <c r="O28" s="63">
        <v>261</v>
      </c>
    </row>
    <row r="29" spans="2:15" ht="11.25">
      <c r="B29" s="14" t="s">
        <v>79</v>
      </c>
      <c r="C29" s="69">
        <v>114</v>
      </c>
      <c r="D29" s="69">
        <v>83</v>
      </c>
      <c r="E29" s="69">
        <v>66</v>
      </c>
      <c r="F29" s="69">
        <v>87</v>
      </c>
      <c r="G29" s="69">
        <v>91</v>
      </c>
      <c r="H29" s="80">
        <v>152</v>
      </c>
      <c r="I29" s="80"/>
      <c r="J29" s="80"/>
      <c r="K29" s="80"/>
      <c r="L29" s="80"/>
      <c r="M29" s="80"/>
      <c r="N29" s="80"/>
      <c r="O29" s="63">
        <v>593</v>
      </c>
    </row>
    <row r="30" spans="2:15" ht="11.25">
      <c r="B30" s="14" t="s">
        <v>24</v>
      </c>
      <c r="C30" s="69">
        <v>7</v>
      </c>
      <c r="D30" s="69">
        <v>11</v>
      </c>
      <c r="E30" s="69">
        <v>9</v>
      </c>
      <c r="F30" s="69">
        <v>168</v>
      </c>
      <c r="G30" s="69">
        <v>595</v>
      </c>
      <c r="H30" s="80">
        <v>847</v>
      </c>
      <c r="I30" s="80"/>
      <c r="J30" s="80"/>
      <c r="K30" s="80"/>
      <c r="L30" s="80"/>
      <c r="M30" s="80"/>
      <c r="N30" s="80"/>
      <c r="O30" s="63">
        <v>1637</v>
      </c>
    </row>
    <row r="31" spans="2:15" ht="11.25">
      <c r="B31" s="14" t="s">
        <v>9</v>
      </c>
      <c r="C31" s="69">
        <v>223</v>
      </c>
      <c r="D31" s="69">
        <v>536</v>
      </c>
      <c r="E31" s="69">
        <v>726</v>
      </c>
      <c r="F31" s="69">
        <v>2150</v>
      </c>
      <c r="G31" s="69">
        <v>1916</v>
      </c>
      <c r="H31" s="80">
        <v>3408</v>
      </c>
      <c r="I31" s="80"/>
      <c r="J31" s="80"/>
      <c r="K31" s="80"/>
      <c r="L31" s="80"/>
      <c r="M31" s="80"/>
      <c r="N31" s="80"/>
      <c r="O31" s="63">
        <v>8959</v>
      </c>
    </row>
    <row r="32" spans="2:15" ht="11.25">
      <c r="B32" s="14" t="s">
        <v>56</v>
      </c>
      <c r="C32" s="69">
        <v>11</v>
      </c>
      <c r="D32" s="69">
        <v>10</v>
      </c>
      <c r="E32" s="69">
        <v>22</v>
      </c>
      <c r="F32" s="69">
        <v>33</v>
      </c>
      <c r="G32" s="69">
        <v>30</v>
      </c>
      <c r="H32" s="80">
        <v>147</v>
      </c>
      <c r="I32" s="80"/>
      <c r="J32" s="80"/>
      <c r="K32" s="80"/>
      <c r="L32" s="80"/>
      <c r="M32" s="80"/>
      <c r="N32" s="80"/>
      <c r="O32" s="63">
        <v>253</v>
      </c>
    </row>
    <row r="33" spans="2:15" ht="11.25">
      <c r="B33" s="14" t="s">
        <v>30</v>
      </c>
      <c r="C33" s="69">
        <v>34</v>
      </c>
      <c r="D33" s="69">
        <v>19</v>
      </c>
      <c r="E33" s="69">
        <v>22</v>
      </c>
      <c r="F33" s="69">
        <v>85</v>
      </c>
      <c r="G33" s="69">
        <v>36</v>
      </c>
      <c r="H33" s="80">
        <v>38</v>
      </c>
      <c r="I33" s="80"/>
      <c r="J33" s="80"/>
      <c r="K33" s="80"/>
      <c r="L33" s="80"/>
      <c r="M33" s="80"/>
      <c r="N33" s="80"/>
      <c r="O33" s="63">
        <v>234</v>
      </c>
    </row>
    <row r="34" spans="2:15" ht="11.25">
      <c r="B34" s="14" t="s">
        <v>64</v>
      </c>
      <c r="C34" s="69">
        <v>16</v>
      </c>
      <c r="D34" s="69">
        <v>5</v>
      </c>
      <c r="E34" s="69">
        <v>5</v>
      </c>
      <c r="F34" s="69">
        <v>8</v>
      </c>
      <c r="G34" s="69">
        <v>19</v>
      </c>
      <c r="H34" s="80">
        <v>16</v>
      </c>
      <c r="I34" s="80"/>
      <c r="J34" s="80"/>
      <c r="K34" s="80"/>
      <c r="L34" s="80"/>
      <c r="M34" s="80"/>
      <c r="N34" s="80"/>
      <c r="O34" s="63">
        <v>69</v>
      </c>
    </row>
    <row r="35" spans="2:15" ht="11.25">
      <c r="B35" s="14" t="s">
        <v>36</v>
      </c>
      <c r="C35" s="69">
        <v>16</v>
      </c>
      <c r="D35" s="69">
        <v>11</v>
      </c>
      <c r="E35" s="69">
        <v>26</v>
      </c>
      <c r="F35" s="69">
        <v>25</v>
      </c>
      <c r="G35" s="69">
        <v>29</v>
      </c>
      <c r="H35" s="80">
        <v>40</v>
      </c>
      <c r="I35" s="80"/>
      <c r="J35" s="80"/>
      <c r="K35" s="80"/>
      <c r="L35" s="80"/>
      <c r="M35" s="80"/>
      <c r="N35" s="80"/>
      <c r="O35" s="63">
        <v>147</v>
      </c>
    </row>
    <row r="36" spans="2:15" ht="11.25">
      <c r="B36" s="14" t="s">
        <v>46</v>
      </c>
      <c r="C36" s="69">
        <v>18</v>
      </c>
      <c r="D36" s="69">
        <v>12</v>
      </c>
      <c r="E36" s="69">
        <v>35</v>
      </c>
      <c r="F36" s="69">
        <v>33</v>
      </c>
      <c r="G36" s="69">
        <v>39</v>
      </c>
      <c r="H36" s="80">
        <v>56</v>
      </c>
      <c r="I36" s="80"/>
      <c r="J36" s="80"/>
      <c r="K36" s="80"/>
      <c r="L36" s="80"/>
      <c r="M36" s="80"/>
      <c r="N36" s="80"/>
      <c r="O36" s="63">
        <v>193</v>
      </c>
    </row>
    <row r="37" spans="2:15" ht="11.25">
      <c r="B37" s="14" t="s">
        <v>80</v>
      </c>
      <c r="C37" s="69">
        <v>43</v>
      </c>
      <c r="D37" s="69">
        <v>59</v>
      </c>
      <c r="E37" s="69">
        <v>46</v>
      </c>
      <c r="F37" s="69">
        <v>49</v>
      </c>
      <c r="G37" s="69">
        <v>54</v>
      </c>
      <c r="H37" s="80">
        <v>40</v>
      </c>
      <c r="I37" s="80"/>
      <c r="J37" s="80"/>
      <c r="K37" s="80"/>
      <c r="L37" s="80"/>
      <c r="M37" s="80"/>
      <c r="N37" s="80"/>
      <c r="O37" s="63">
        <v>291</v>
      </c>
    </row>
    <row r="38" spans="2:15" ht="11.25">
      <c r="B38" s="14" t="s">
        <v>21</v>
      </c>
      <c r="C38" s="69">
        <v>1327</v>
      </c>
      <c r="D38" s="69">
        <v>1745</v>
      </c>
      <c r="E38" s="69">
        <v>1626</v>
      </c>
      <c r="F38" s="69">
        <v>5152</v>
      </c>
      <c r="G38" s="69">
        <v>4561</v>
      </c>
      <c r="H38" s="80">
        <v>4311</v>
      </c>
      <c r="I38" s="80"/>
      <c r="J38" s="80"/>
      <c r="K38" s="80"/>
      <c r="L38" s="80"/>
      <c r="M38" s="80"/>
      <c r="N38" s="80"/>
      <c r="O38" s="63">
        <v>18722</v>
      </c>
    </row>
    <row r="39" spans="2:15" ht="11.25">
      <c r="B39" s="14" t="s">
        <v>69</v>
      </c>
      <c r="C39" s="69">
        <v>21</v>
      </c>
      <c r="D39" s="69">
        <v>4</v>
      </c>
      <c r="E39" s="69">
        <v>22</v>
      </c>
      <c r="F39" s="69">
        <v>24</v>
      </c>
      <c r="G39" s="69">
        <v>21</v>
      </c>
      <c r="H39" s="80">
        <v>27</v>
      </c>
      <c r="I39" s="80"/>
      <c r="J39" s="80"/>
      <c r="K39" s="80"/>
      <c r="L39" s="80"/>
      <c r="M39" s="80"/>
      <c r="N39" s="80"/>
      <c r="O39" s="63">
        <v>119</v>
      </c>
    </row>
    <row r="40" spans="2:15" ht="11.25">
      <c r="B40" s="14" t="s">
        <v>1</v>
      </c>
      <c r="C40" s="69">
        <v>759</v>
      </c>
      <c r="D40" s="69">
        <v>1361</v>
      </c>
      <c r="E40" s="69">
        <v>1735</v>
      </c>
      <c r="F40" s="69">
        <v>3075</v>
      </c>
      <c r="G40" s="69">
        <v>7808</v>
      </c>
      <c r="H40" s="80">
        <v>8049</v>
      </c>
      <c r="I40" s="80"/>
      <c r="J40" s="80"/>
      <c r="K40" s="80"/>
      <c r="L40" s="80"/>
      <c r="M40" s="80"/>
      <c r="N40" s="80"/>
      <c r="O40" s="63">
        <v>22787</v>
      </c>
    </row>
    <row r="41" spans="2:15" ht="11.25">
      <c r="B41" s="14" t="s">
        <v>81</v>
      </c>
      <c r="C41" s="69">
        <v>34</v>
      </c>
      <c r="D41" s="69">
        <v>44</v>
      </c>
      <c r="E41" s="69">
        <v>8009</v>
      </c>
      <c r="F41" s="69">
        <v>2076</v>
      </c>
      <c r="G41" s="69">
        <v>4996</v>
      </c>
      <c r="H41" s="80">
        <v>12887</v>
      </c>
      <c r="I41" s="80"/>
      <c r="J41" s="80"/>
      <c r="K41" s="80"/>
      <c r="L41" s="80"/>
      <c r="M41" s="80"/>
      <c r="N41" s="80"/>
      <c r="O41" s="63">
        <v>28046</v>
      </c>
    </row>
    <row r="42" spans="2:15" ht="11.25">
      <c r="B42" s="14" t="s">
        <v>10</v>
      </c>
      <c r="C42" s="69">
        <v>28</v>
      </c>
      <c r="D42" s="69">
        <v>32</v>
      </c>
      <c r="E42" s="69">
        <v>26</v>
      </c>
      <c r="F42" s="69">
        <v>789</v>
      </c>
      <c r="G42" s="69">
        <v>1944</v>
      </c>
      <c r="H42" s="80">
        <v>1966</v>
      </c>
      <c r="I42" s="80"/>
      <c r="J42" s="80"/>
      <c r="K42" s="80"/>
      <c r="L42" s="80"/>
      <c r="M42" s="80"/>
      <c r="N42" s="80"/>
      <c r="O42" s="63">
        <v>4785</v>
      </c>
    </row>
    <row r="43" spans="2:15" ht="11.25">
      <c r="B43" s="14" t="s">
        <v>11</v>
      </c>
      <c r="C43" s="69">
        <v>49</v>
      </c>
      <c r="D43" s="69">
        <v>64</v>
      </c>
      <c r="E43" s="69">
        <v>62</v>
      </c>
      <c r="F43" s="69">
        <v>97</v>
      </c>
      <c r="G43" s="69">
        <v>173</v>
      </c>
      <c r="H43" s="80">
        <v>187</v>
      </c>
      <c r="I43" s="80"/>
      <c r="J43" s="80"/>
      <c r="K43" s="80"/>
      <c r="L43" s="80"/>
      <c r="M43" s="80"/>
      <c r="N43" s="80"/>
      <c r="O43" s="63">
        <v>632</v>
      </c>
    </row>
    <row r="44" spans="2:15" ht="11.25">
      <c r="B44" s="14" t="s">
        <v>75</v>
      </c>
      <c r="C44" s="69">
        <v>9</v>
      </c>
      <c r="D44" s="69">
        <v>1</v>
      </c>
      <c r="E44" s="69">
        <v>9</v>
      </c>
      <c r="F44" s="69">
        <v>12</v>
      </c>
      <c r="G44" s="69">
        <v>20</v>
      </c>
      <c r="H44" s="80">
        <v>25</v>
      </c>
      <c r="I44" s="80"/>
      <c r="J44" s="80"/>
      <c r="K44" s="80"/>
      <c r="L44" s="80"/>
      <c r="M44" s="80"/>
      <c r="N44" s="80"/>
      <c r="O44" s="63">
        <v>76</v>
      </c>
    </row>
    <row r="45" spans="2:15" ht="11.25">
      <c r="B45" s="14" t="s">
        <v>25</v>
      </c>
      <c r="C45" s="69">
        <v>57</v>
      </c>
      <c r="D45" s="69">
        <v>21</v>
      </c>
      <c r="E45" s="69">
        <v>25</v>
      </c>
      <c r="F45" s="69">
        <v>242</v>
      </c>
      <c r="G45" s="69">
        <v>765</v>
      </c>
      <c r="H45" s="80">
        <v>1473</v>
      </c>
      <c r="I45" s="80"/>
      <c r="J45" s="80"/>
      <c r="K45" s="80"/>
      <c r="L45" s="80"/>
      <c r="M45" s="80"/>
      <c r="N45" s="80"/>
      <c r="O45" s="63">
        <v>2583</v>
      </c>
    </row>
    <row r="46" spans="2:15" ht="11.25">
      <c r="B46" s="14" t="s">
        <v>16</v>
      </c>
      <c r="C46" s="69">
        <v>268</v>
      </c>
      <c r="D46" s="69">
        <v>310</v>
      </c>
      <c r="E46" s="69">
        <v>254</v>
      </c>
      <c r="F46" s="69">
        <v>1114</v>
      </c>
      <c r="G46" s="69">
        <v>812</v>
      </c>
      <c r="H46" s="80">
        <v>870</v>
      </c>
      <c r="I46" s="80"/>
      <c r="J46" s="80"/>
      <c r="K46" s="80"/>
      <c r="L46" s="80"/>
      <c r="M46" s="80"/>
      <c r="N46" s="80"/>
      <c r="O46" s="63">
        <v>3628</v>
      </c>
    </row>
    <row r="47" spans="2:15" ht="11.25">
      <c r="B47" s="14" t="s">
        <v>12</v>
      </c>
      <c r="C47" s="69">
        <v>144</v>
      </c>
      <c r="D47" s="69">
        <v>136</v>
      </c>
      <c r="E47" s="69">
        <v>201</v>
      </c>
      <c r="F47" s="69">
        <v>320</v>
      </c>
      <c r="G47" s="69">
        <v>450</v>
      </c>
      <c r="H47" s="80">
        <v>557</v>
      </c>
      <c r="I47" s="80"/>
      <c r="J47" s="80"/>
      <c r="K47" s="80"/>
      <c r="L47" s="80"/>
      <c r="M47" s="80"/>
      <c r="N47" s="80"/>
      <c r="O47" s="63">
        <v>1808</v>
      </c>
    </row>
    <row r="48" spans="2:15" ht="11.25">
      <c r="B48" s="14" t="s">
        <v>17</v>
      </c>
      <c r="C48" s="69">
        <v>0</v>
      </c>
      <c r="D48" s="69">
        <v>0</v>
      </c>
      <c r="E48" s="69">
        <v>1</v>
      </c>
      <c r="F48" s="69">
        <v>1</v>
      </c>
      <c r="G48" s="69">
        <v>2</v>
      </c>
      <c r="H48" s="80">
        <v>7</v>
      </c>
      <c r="I48" s="80"/>
      <c r="J48" s="80"/>
      <c r="K48" s="80"/>
      <c r="L48" s="80"/>
      <c r="M48" s="80"/>
      <c r="N48" s="80"/>
      <c r="O48" s="63">
        <v>11</v>
      </c>
    </row>
    <row r="49" spans="2:15" ht="11.25">
      <c r="B49" s="14" t="s">
        <v>28</v>
      </c>
      <c r="C49" s="69">
        <v>26</v>
      </c>
      <c r="D49" s="69">
        <v>18</v>
      </c>
      <c r="E49" s="69">
        <v>31</v>
      </c>
      <c r="F49" s="69">
        <v>42</v>
      </c>
      <c r="G49" s="69">
        <v>42</v>
      </c>
      <c r="H49" s="80">
        <v>56</v>
      </c>
      <c r="I49" s="80"/>
      <c r="J49" s="80"/>
      <c r="K49" s="80"/>
      <c r="L49" s="80"/>
      <c r="M49" s="80"/>
      <c r="N49" s="80"/>
      <c r="O49" s="63">
        <v>215</v>
      </c>
    </row>
    <row r="50" spans="2:15" ht="11.25">
      <c r="B50" s="14" t="s">
        <v>74</v>
      </c>
      <c r="C50" s="69">
        <v>975</v>
      </c>
      <c r="D50" s="69">
        <v>1424</v>
      </c>
      <c r="E50" s="69">
        <v>1245</v>
      </c>
      <c r="F50" s="69">
        <v>1541</v>
      </c>
      <c r="G50" s="69">
        <v>1357</v>
      </c>
      <c r="H50" s="80">
        <v>1749</v>
      </c>
      <c r="I50" s="80"/>
      <c r="J50" s="80"/>
      <c r="K50" s="80"/>
      <c r="L50" s="80"/>
      <c r="M50" s="80"/>
      <c r="N50" s="80"/>
      <c r="O50" s="63">
        <v>8291</v>
      </c>
    </row>
    <row r="51" spans="2:15" ht="11.25">
      <c r="B51" s="14" t="s">
        <v>29</v>
      </c>
      <c r="C51" s="69">
        <v>46</v>
      </c>
      <c r="D51" s="69">
        <v>49</v>
      </c>
      <c r="E51" s="69">
        <v>43</v>
      </c>
      <c r="F51" s="69">
        <v>131</v>
      </c>
      <c r="G51" s="69">
        <v>283</v>
      </c>
      <c r="H51" s="80">
        <v>304</v>
      </c>
      <c r="I51" s="80"/>
      <c r="J51" s="80"/>
      <c r="K51" s="80"/>
      <c r="L51" s="80"/>
      <c r="M51" s="80"/>
      <c r="N51" s="80"/>
      <c r="O51" s="63">
        <v>856</v>
      </c>
    </row>
    <row r="52" spans="2:15" ht="11.25">
      <c r="B52" s="14" t="s">
        <v>104</v>
      </c>
      <c r="C52" s="69">
        <v>5</v>
      </c>
      <c r="D52" s="69">
        <v>3</v>
      </c>
      <c r="E52" s="69">
        <v>3</v>
      </c>
      <c r="F52" s="69">
        <v>8</v>
      </c>
      <c r="G52" s="69">
        <v>26</v>
      </c>
      <c r="H52" s="80">
        <v>25</v>
      </c>
      <c r="I52" s="80"/>
      <c r="J52" s="80"/>
      <c r="K52" s="80"/>
      <c r="L52" s="80"/>
      <c r="M52" s="80"/>
      <c r="N52" s="80"/>
      <c r="O52" s="63">
        <v>70</v>
      </c>
    </row>
    <row r="53" spans="2:15" ht="11.25">
      <c r="B53" s="14" t="s">
        <v>67</v>
      </c>
      <c r="C53" s="69">
        <v>7</v>
      </c>
      <c r="D53" s="69">
        <v>0</v>
      </c>
      <c r="E53" s="69">
        <v>0</v>
      </c>
      <c r="F53" s="69">
        <v>1</v>
      </c>
      <c r="G53" s="69">
        <v>0</v>
      </c>
      <c r="H53" s="80">
        <v>1</v>
      </c>
      <c r="I53" s="80"/>
      <c r="J53" s="80"/>
      <c r="K53" s="80"/>
      <c r="L53" s="80"/>
      <c r="M53" s="80"/>
      <c r="N53" s="80"/>
      <c r="O53" s="63">
        <v>9</v>
      </c>
    </row>
    <row r="54" spans="2:15" ht="11.25">
      <c r="B54" s="14" t="s">
        <v>37</v>
      </c>
      <c r="C54" s="69">
        <v>13</v>
      </c>
      <c r="D54" s="69">
        <v>8</v>
      </c>
      <c r="E54" s="69">
        <v>16</v>
      </c>
      <c r="F54" s="69">
        <v>33</v>
      </c>
      <c r="G54" s="69">
        <v>14</v>
      </c>
      <c r="H54" s="80">
        <v>50</v>
      </c>
      <c r="I54" s="80"/>
      <c r="J54" s="80"/>
      <c r="K54" s="80"/>
      <c r="L54" s="80"/>
      <c r="M54" s="80"/>
      <c r="N54" s="80"/>
      <c r="O54" s="63">
        <v>134</v>
      </c>
    </row>
    <row r="55" spans="2:15" ht="11.25">
      <c r="B55" s="14" t="s">
        <v>38</v>
      </c>
      <c r="C55" s="69">
        <v>8</v>
      </c>
      <c r="D55" s="69">
        <v>7</v>
      </c>
      <c r="E55" s="69">
        <v>5</v>
      </c>
      <c r="F55" s="69">
        <v>10</v>
      </c>
      <c r="G55" s="69">
        <v>13</v>
      </c>
      <c r="H55" s="80">
        <v>17</v>
      </c>
      <c r="I55" s="80"/>
      <c r="J55" s="80"/>
      <c r="K55" s="80"/>
      <c r="L55" s="80"/>
      <c r="M55" s="80"/>
      <c r="N55" s="80"/>
      <c r="O55" s="63">
        <v>60</v>
      </c>
    </row>
    <row r="56" spans="2:15" ht="11.25">
      <c r="B56" s="14" t="s">
        <v>88</v>
      </c>
      <c r="C56" s="69">
        <v>2</v>
      </c>
      <c r="D56" s="69">
        <v>3</v>
      </c>
      <c r="E56" s="69">
        <v>2</v>
      </c>
      <c r="F56" s="69">
        <v>4</v>
      </c>
      <c r="G56" s="69">
        <v>107</v>
      </c>
      <c r="H56" s="80">
        <v>207</v>
      </c>
      <c r="I56" s="80"/>
      <c r="J56" s="80"/>
      <c r="K56" s="80"/>
      <c r="L56" s="80"/>
      <c r="M56" s="80"/>
      <c r="N56" s="80"/>
      <c r="O56" s="63">
        <v>325</v>
      </c>
    </row>
    <row r="57" spans="2:15" ht="11.25">
      <c r="B57" s="14" t="s">
        <v>58</v>
      </c>
      <c r="C57" s="69">
        <v>12</v>
      </c>
      <c r="D57" s="69">
        <v>9</v>
      </c>
      <c r="E57" s="69">
        <v>6</v>
      </c>
      <c r="F57" s="69">
        <v>19</v>
      </c>
      <c r="G57" s="69">
        <v>44</v>
      </c>
      <c r="H57" s="80">
        <v>89</v>
      </c>
      <c r="I57" s="80"/>
      <c r="J57" s="80"/>
      <c r="K57" s="80"/>
      <c r="L57" s="80"/>
      <c r="M57" s="80"/>
      <c r="N57" s="80"/>
      <c r="O57" s="63">
        <v>179</v>
      </c>
    </row>
    <row r="58" spans="2:15" ht="11.25">
      <c r="B58" s="14" t="s">
        <v>68</v>
      </c>
      <c r="C58" s="69">
        <v>19</v>
      </c>
      <c r="D58" s="69">
        <v>3</v>
      </c>
      <c r="E58" s="69">
        <v>0</v>
      </c>
      <c r="F58" s="69">
        <v>0</v>
      </c>
      <c r="G58" s="69">
        <v>3</v>
      </c>
      <c r="H58" s="80">
        <v>106</v>
      </c>
      <c r="I58" s="80"/>
      <c r="J58" s="80"/>
      <c r="K58" s="80"/>
      <c r="L58" s="80"/>
      <c r="M58" s="80"/>
      <c r="N58" s="80"/>
      <c r="O58" s="63">
        <v>131</v>
      </c>
    </row>
    <row r="59" spans="2:15" ht="11.25">
      <c r="B59" s="14" t="s">
        <v>57</v>
      </c>
      <c r="C59" s="69">
        <v>10</v>
      </c>
      <c r="D59" s="69">
        <v>11</v>
      </c>
      <c r="E59" s="69">
        <v>20</v>
      </c>
      <c r="F59" s="69">
        <v>23</v>
      </c>
      <c r="G59" s="69">
        <v>48</v>
      </c>
      <c r="H59" s="80">
        <v>47</v>
      </c>
      <c r="I59" s="80"/>
      <c r="J59" s="80"/>
      <c r="K59" s="80"/>
      <c r="L59" s="80"/>
      <c r="M59" s="80"/>
      <c r="N59" s="80"/>
      <c r="O59" s="63">
        <v>159</v>
      </c>
    </row>
    <row r="60" spans="2:15" ht="11.25">
      <c r="B60" s="14" t="s">
        <v>60</v>
      </c>
      <c r="C60" s="69">
        <v>3</v>
      </c>
      <c r="D60" s="69">
        <v>0</v>
      </c>
      <c r="E60" s="69">
        <v>2</v>
      </c>
      <c r="F60" s="69">
        <v>1</v>
      </c>
      <c r="G60" s="69">
        <v>5</v>
      </c>
      <c r="H60" s="80">
        <v>2</v>
      </c>
      <c r="I60" s="80"/>
      <c r="J60" s="80"/>
      <c r="K60" s="80"/>
      <c r="L60" s="80"/>
      <c r="M60" s="80"/>
      <c r="N60" s="80"/>
      <c r="O60" s="63">
        <v>13</v>
      </c>
    </row>
    <row r="61" spans="2:15" ht="11.25">
      <c r="B61" s="14" t="s">
        <v>55</v>
      </c>
      <c r="C61" s="69">
        <v>11</v>
      </c>
      <c r="D61" s="69">
        <v>16</v>
      </c>
      <c r="E61" s="69">
        <v>14</v>
      </c>
      <c r="F61" s="69">
        <v>38</v>
      </c>
      <c r="G61" s="69">
        <v>146</v>
      </c>
      <c r="H61" s="80">
        <v>160</v>
      </c>
      <c r="I61" s="80"/>
      <c r="J61" s="80"/>
      <c r="K61" s="80"/>
      <c r="L61" s="80"/>
      <c r="M61" s="80"/>
      <c r="N61" s="80"/>
      <c r="O61" s="63">
        <v>385</v>
      </c>
    </row>
    <row r="62" spans="2:15" ht="11.25">
      <c r="B62" s="14" t="s">
        <v>70</v>
      </c>
      <c r="C62" s="69">
        <v>12</v>
      </c>
      <c r="D62" s="69">
        <v>7</v>
      </c>
      <c r="E62" s="69">
        <v>26</v>
      </c>
      <c r="F62" s="69">
        <v>35</v>
      </c>
      <c r="G62" s="69">
        <v>23</v>
      </c>
      <c r="H62" s="80">
        <v>23</v>
      </c>
      <c r="I62" s="80"/>
      <c r="J62" s="80"/>
      <c r="K62" s="80"/>
      <c r="L62" s="80"/>
      <c r="M62" s="80"/>
      <c r="N62" s="80"/>
      <c r="O62" s="63">
        <v>126</v>
      </c>
    </row>
    <row r="63" spans="2:15" ht="11.25">
      <c r="B63" s="14" t="s">
        <v>22</v>
      </c>
      <c r="C63" s="69">
        <v>3</v>
      </c>
      <c r="D63" s="69">
        <v>4</v>
      </c>
      <c r="E63" s="69">
        <v>3</v>
      </c>
      <c r="F63" s="69">
        <v>8</v>
      </c>
      <c r="G63" s="69">
        <v>5</v>
      </c>
      <c r="H63" s="80">
        <v>14</v>
      </c>
      <c r="I63" s="80"/>
      <c r="J63" s="80"/>
      <c r="K63" s="80"/>
      <c r="L63" s="80"/>
      <c r="M63" s="80"/>
      <c r="N63" s="80"/>
      <c r="O63" s="63">
        <v>37</v>
      </c>
    </row>
    <row r="64" spans="2:15" ht="11.25">
      <c r="B64" s="14" t="s">
        <v>19</v>
      </c>
      <c r="C64" s="69">
        <v>30</v>
      </c>
      <c r="D64" s="69">
        <v>10</v>
      </c>
      <c r="E64" s="69">
        <v>7</v>
      </c>
      <c r="F64" s="69">
        <v>32</v>
      </c>
      <c r="G64" s="69">
        <v>42</v>
      </c>
      <c r="H64" s="80">
        <v>59</v>
      </c>
      <c r="I64" s="80"/>
      <c r="J64" s="80"/>
      <c r="K64" s="80"/>
      <c r="L64" s="80"/>
      <c r="M64" s="80"/>
      <c r="N64" s="80"/>
      <c r="O64" s="63">
        <v>180</v>
      </c>
    </row>
    <row r="65" spans="2:15" ht="11.25">
      <c r="B65" s="14" t="s">
        <v>48</v>
      </c>
      <c r="C65" s="69">
        <v>18</v>
      </c>
      <c r="D65" s="69">
        <v>22</v>
      </c>
      <c r="E65" s="69">
        <v>16</v>
      </c>
      <c r="F65" s="69">
        <v>52</v>
      </c>
      <c r="G65" s="69">
        <v>49</v>
      </c>
      <c r="H65" s="80">
        <v>38</v>
      </c>
      <c r="I65" s="80"/>
      <c r="J65" s="80"/>
      <c r="K65" s="80"/>
      <c r="L65" s="80"/>
      <c r="M65" s="80"/>
      <c r="N65" s="80"/>
      <c r="O65" s="63">
        <v>195</v>
      </c>
    </row>
    <row r="66" spans="2:15" ht="11.25">
      <c r="B66" s="14" t="s">
        <v>82</v>
      </c>
      <c r="C66" s="69">
        <v>7</v>
      </c>
      <c r="D66" s="69">
        <v>1</v>
      </c>
      <c r="E66" s="69">
        <v>4</v>
      </c>
      <c r="F66" s="69">
        <v>16</v>
      </c>
      <c r="G66" s="69">
        <v>6</v>
      </c>
      <c r="H66" s="80">
        <v>6</v>
      </c>
      <c r="I66" s="80"/>
      <c r="J66" s="80"/>
      <c r="K66" s="80"/>
      <c r="L66" s="80"/>
      <c r="M66" s="80"/>
      <c r="N66" s="80"/>
      <c r="O66" s="63">
        <v>40</v>
      </c>
    </row>
    <row r="67" spans="2:15" ht="11.25">
      <c r="B67" s="15" t="s">
        <v>53</v>
      </c>
      <c r="C67" s="67">
        <v>1</v>
      </c>
      <c r="D67" s="67">
        <v>0</v>
      </c>
      <c r="E67" s="67">
        <v>0</v>
      </c>
      <c r="F67" s="67">
        <v>0</v>
      </c>
      <c r="G67" s="67">
        <v>2</v>
      </c>
      <c r="H67" s="80">
        <v>3</v>
      </c>
      <c r="I67" s="80"/>
      <c r="J67" s="80"/>
      <c r="K67" s="80"/>
      <c r="L67" s="80"/>
      <c r="M67" s="80"/>
      <c r="N67" s="80"/>
      <c r="O67" s="63">
        <v>6</v>
      </c>
    </row>
    <row r="68" spans="2:15" ht="11.25">
      <c r="B68" s="14" t="s">
        <v>31</v>
      </c>
      <c r="C68" s="69">
        <v>14</v>
      </c>
      <c r="D68" s="69">
        <v>16</v>
      </c>
      <c r="E68" s="69">
        <v>150</v>
      </c>
      <c r="F68" s="69">
        <v>173</v>
      </c>
      <c r="G68" s="69">
        <v>140</v>
      </c>
      <c r="H68" s="80">
        <v>137</v>
      </c>
      <c r="I68" s="80"/>
      <c r="J68" s="80"/>
      <c r="K68" s="80"/>
      <c r="L68" s="80"/>
      <c r="M68" s="80"/>
      <c r="N68" s="80"/>
      <c r="O68" s="63">
        <v>630</v>
      </c>
    </row>
    <row r="69" spans="2:15" ht="11.25">
      <c r="B69" s="14" t="s">
        <v>62</v>
      </c>
      <c r="C69" s="69">
        <v>12</v>
      </c>
      <c r="D69" s="69">
        <v>10</v>
      </c>
      <c r="E69" s="69">
        <v>7</v>
      </c>
      <c r="F69" s="69">
        <v>6</v>
      </c>
      <c r="G69" s="69">
        <v>5</v>
      </c>
      <c r="H69" s="80">
        <v>16</v>
      </c>
      <c r="I69" s="80"/>
      <c r="J69" s="80"/>
      <c r="K69" s="80"/>
      <c r="L69" s="80"/>
      <c r="M69" s="80"/>
      <c r="N69" s="80"/>
      <c r="O69" s="63">
        <v>56</v>
      </c>
    </row>
    <row r="70" spans="2:15" ht="11.25">
      <c r="B70" s="14" t="s">
        <v>105</v>
      </c>
      <c r="C70" s="69">
        <v>5</v>
      </c>
      <c r="D70" s="69">
        <v>9</v>
      </c>
      <c r="E70" s="69">
        <v>23</v>
      </c>
      <c r="F70" s="69">
        <v>25</v>
      </c>
      <c r="G70" s="69">
        <v>25</v>
      </c>
      <c r="H70" s="80">
        <v>64</v>
      </c>
      <c r="I70" s="80"/>
      <c r="J70" s="80"/>
      <c r="K70" s="80"/>
      <c r="L70" s="80"/>
      <c r="M70" s="80"/>
      <c r="N70" s="80"/>
      <c r="O70" s="63">
        <v>151</v>
      </c>
    </row>
    <row r="71" spans="2:15" ht="11.25">
      <c r="B71" s="14" t="s">
        <v>39</v>
      </c>
      <c r="C71" s="69">
        <v>9</v>
      </c>
      <c r="D71" s="69">
        <v>8</v>
      </c>
      <c r="E71" s="69">
        <v>7</v>
      </c>
      <c r="F71" s="69">
        <v>11</v>
      </c>
      <c r="G71" s="69">
        <v>579</v>
      </c>
      <c r="H71" s="80">
        <v>600</v>
      </c>
      <c r="I71" s="80"/>
      <c r="J71" s="80"/>
      <c r="K71" s="80"/>
      <c r="L71" s="80"/>
      <c r="M71" s="80"/>
      <c r="N71" s="80"/>
      <c r="O71" s="63">
        <v>1214</v>
      </c>
    </row>
    <row r="72" spans="2:15" ht="11.25">
      <c r="B72" s="14" t="s">
        <v>26</v>
      </c>
      <c r="C72" s="69">
        <v>24</v>
      </c>
      <c r="D72" s="69">
        <v>12</v>
      </c>
      <c r="E72" s="69">
        <v>27</v>
      </c>
      <c r="F72" s="69">
        <v>131</v>
      </c>
      <c r="G72" s="69">
        <v>60</v>
      </c>
      <c r="H72" s="80">
        <v>685</v>
      </c>
      <c r="I72" s="80"/>
      <c r="J72" s="80"/>
      <c r="K72" s="80"/>
      <c r="L72" s="80"/>
      <c r="M72" s="80"/>
      <c r="N72" s="80"/>
      <c r="O72" s="63">
        <v>939</v>
      </c>
    </row>
    <row r="73" spans="2:15" ht="11.25">
      <c r="B73" s="14" t="s">
        <v>106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80">
        <v>0</v>
      </c>
      <c r="I73" s="80"/>
      <c r="J73" s="80"/>
      <c r="K73" s="80"/>
      <c r="L73" s="80"/>
      <c r="M73" s="80"/>
      <c r="N73" s="80"/>
      <c r="O73" s="63">
        <v>0</v>
      </c>
    </row>
    <row r="74" spans="2:15" ht="11.25">
      <c r="B74" s="14" t="s">
        <v>40</v>
      </c>
      <c r="C74" s="69">
        <v>3</v>
      </c>
      <c r="D74" s="69">
        <v>5</v>
      </c>
      <c r="E74" s="69">
        <v>5</v>
      </c>
      <c r="F74" s="69">
        <v>4</v>
      </c>
      <c r="G74" s="69">
        <v>3</v>
      </c>
      <c r="H74" s="80">
        <v>12</v>
      </c>
      <c r="I74" s="80"/>
      <c r="J74" s="80"/>
      <c r="K74" s="80"/>
      <c r="L74" s="80"/>
      <c r="M74" s="80"/>
      <c r="N74" s="80"/>
      <c r="O74" s="63">
        <v>32</v>
      </c>
    </row>
    <row r="75" spans="2:15" ht="11.25">
      <c r="B75" s="14" t="s">
        <v>83</v>
      </c>
      <c r="C75" s="69">
        <v>21</v>
      </c>
      <c r="D75" s="69">
        <v>6</v>
      </c>
      <c r="E75" s="69">
        <v>14</v>
      </c>
      <c r="F75" s="69">
        <v>7</v>
      </c>
      <c r="G75" s="69">
        <v>9</v>
      </c>
      <c r="H75" s="80">
        <v>6</v>
      </c>
      <c r="I75" s="80"/>
      <c r="J75" s="80"/>
      <c r="K75" s="80"/>
      <c r="L75" s="80"/>
      <c r="M75" s="80"/>
      <c r="N75" s="80"/>
      <c r="O75" s="63">
        <v>63</v>
      </c>
    </row>
    <row r="76" spans="2:15" ht="11.25">
      <c r="B76" s="14" t="s">
        <v>18</v>
      </c>
      <c r="C76" s="69">
        <v>131</v>
      </c>
      <c r="D76" s="69">
        <v>94</v>
      </c>
      <c r="E76" s="69">
        <v>119</v>
      </c>
      <c r="F76" s="69">
        <v>283</v>
      </c>
      <c r="G76" s="69">
        <v>347</v>
      </c>
      <c r="H76" s="80">
        <v>2023</v>
      </c>
      <c r="I76" s="80"/>
      <c r="J76" s="80"/>
      <c r="K76" s="80"/>
      <c r="L76" s="80"/>
      <c r="M76" s="80"/>
      <c r="N76" s="80"/>
      <c r="O76" s="63">
        <v>2997</v>
      </c>
    </row>
    <row r="77" spans="2:15" ht="11.25">
      <c r="B77" s="16" t="s">
        <v>13</v>
      </c>
      <c r="C77" s="139">
        <v>23</v>
      </c>
      <c r="D77" s="139">
        <v>21</v>
      </c>
      <c r="E77" s="139">
        <v>32</v>
      </c>
      <c r="F77" s="139">
        <v>51</v>
      </c>
      <c r="G77" s="139">
        <v>91</v>
      </c>
      <c r="H77" s="80">
        <v>84</v>
      </c>
      <c r="I77" s="80"/>
      <c r="J77" s="80"/>
      <c r="K77" s="80"/>
      <c r="L77" s="80"/>
      <c r="M77" s="80"/>
      <c r="N77" s="80"/>
      <c r="O77" s="63">
        <v>302</v>
      </c>
    </row>
    <row r="78" spans="2:15" ht="11.25">
      <c r="B78" s="14" t="s">
        <v>52</v>
      </c>
      <c r="C78" s="69">
        <v>16</v>
      </c>
      <c r="D78" s="69">
        <v>35</v>
      </c>
      <c r="E78" s="69">
        <v>49</v>
      </c>
      <c r="F78" s="69">
        <v>95</v>
      </c>
      <c r="G78" s="69">
        <v>230</v>
      </c>
      <c r="H78" s="80">
        <v>226</v>
      </c>
      <c r="I78" s="80"/>
      <c r="J78" s="80"/>
      <c r="K78" s="80"/>
      <c r="L78" s="80"/>
      <c r="M78" s="80"/>
      <c r="N78" s="80"/>
      <c r="O78" s="63">
        <v>651</v>
      </c>
    </row>
    <row r="79" spans="2:15" ht="11.25">
      <c r="B79" s="14" t="s">
        <v>41</v>
      </c>
      <c r="C79" s="69">
        <v>64</v>
      </c>
      <c r="D79" s="69">
        <v>52</v>
      </c>
      <c r="E79" s="69">
        <v>180</v>
      </c>
      <c r="F79" s="69">
        <v>111</v>
      </c>
      <c r="G79" s="69">
        <v>750</v>
      </c>
      <c r="H79" s="80">
        <v>4295</v>
      </c>
      <c r="I79" s="80"/>
      <c r="J79" s="80"/>
      <c r="K79" s="80"/>
      <c r="L79" s="80"/>
      <c r="M79" s="80"/>
      <c r="N79" s="80"/>
      <c r="O79" s="63">
        <v>5452</v>
      </c>
    </row>
    <row r="80" spans="2:15" ht="11.25">
      <c r="B80" s="14" t="s">
        <v>72</v>
      </c>
      <c r="C80" s="69">
        <v>15</v>
      </c>
      <c r="D80" s="69">
        <v>2</v>
      </c>
      <c r="E80" s="69">
        <v>1</v>
      </c>
      <c r="F80" s="69">
        <v>5</v>
      </c>
      <c r="G80" s="69">
        <v>6</v>
      </c>
      <c r="H80" s="80">
        <v>17</v>
      </c>
      <c r="I80" s="80"/>
      <c r="J80" s="80"/>
      <c r="K80" s="80"/>
      <c r="L80" s="80"/>
      <c r="M80" s="80"/>
      <c r="N80" s="80"/>
      <c r="O80" s="63">
        <v>46</v>
      </c>
    </row>
    <row r="81" spans="2:15" ht="11.25">
      <c r="B81" s="14" t="s">
        <v>49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80">
        <v>0</v>
      </c>
      <c r="I81" s="80"/>
      <c r="J81" s="80"/>
      <c r="K81" s="80"/>
      <c r="L81" s="80"/>
      <c r="M81" s="80"/>
      <c r="N81" s="80"/>
      <c r="O81" s="63">
        <v>0</v>
      </c>
    </row>
    <row r="82" spans="2:15" ht="11.25">
      <c r="B82" s="14" t="s">
        <v>84</v>
      </c>
      <c r="C82" s="69">
        <v>6</v>
      </c>
      <c r="D82" s="69">
        <v>0</v>
      </c>
      <c r="E82" s="69">
        <v>4</v>
      </c>
      <c r="F82" s="69">
        <v>4</v>
      </c>
      <c r="G82" s="69">
        <v>6</v>
      </c>
      <c r="H82" s="80">
        <v>11</v>
      </c>
      <c r="I82" s="80"/>
      <c r="J82" s="80"/>
      <c r="K82" s="80"/>
      <c r="L82" s="80"/>
      <c r="M82" s="80"/>
      <c r="N82" s="80"/>
      <c r="O82" s="63">
        <v>31</v>
      </c>
    </row>
    <row r="83" spans="2:15" ht="11.25">
      <c r="B83" s="14" t="s">
        <v>15</v>
      </c>
      <c r="C83" s="69">
        <v>8</v>
      </c>
      <c r="D83" s="69">
        <v>15</v>
      </c>
      <c r="E83" s="69">
        <v>6</v>
      </c>
      <c r="F83" s="69">
        <v>23</v>
      </c>
      <c r="G83" s="69">
        <v>110</v>
      </c>
      <c r="H83" s="80">
        <v>328</v>
      </c>
      <c r="I83" s="80"/>
      <c r="J83" s="80"/>
      <c r="K83" s="80"/>
      <c r="L83" s="80"/>
      <c r="M83" s="80"/>
      <c r="N83" s="80"/>
      <c r="O83" s="63">
        <v>490</v>
      </c>
    </row>
    <row r="84" spans="2:15" ht="11.25">
      <c r="B84" s="14" t="s">
        <v>47</v>
      </c>
      <c r="C84" s="69">
        <v>7</v>
      </c>
      <c r="D84" s="69">
        <v>6</v>
      </c>
      <c r="E84" s="69">
        <v>7</v>
      </c>
      <c r="F84" s="69">
        <v>13</v>
      </c>
      <c r="G84" s="69">
        <v>13</v>
      </c>
      <c r="H84" s="80">
        <v>21</v>
      </c>
      <c r="I84" s="80"/>
      <c r="J84" s="80"/>
      <c r="K84" s="80"/>
      <c r="L84" s="80"/>
      <c r="M84" s="80"/>
      <c r="N84" s="80"/>
      <c r="O84" s="63">
        <v>67</v>
      </c>
    </row>
    <row r="85" spans="2:15" ht="11.25">
      <c r="B85" s="14" t="s">
        <v>61</v>
      </c>
      <c r="C85" s="69">
        <v>1</v>
      </c>
      <c r="D85" s="69">
        <v>0</v>
      </c>
      <c r="E85" s="69">
        <v>1</v>
      </c>
      <c r="F85" s="69">
        <v>0</v>
      </c>
      <c r="G85" s="69">
        <v>0</v>
      </c>
      <c r="H85" s="80">
        <v>1</v>
      </c>
      <c r="I85" s="80"/>
      <c r="J85" s="80"/>
      <c r="K85" s="80"/>
      <c r="L85" s="80"/>
      <c r="M85" s="80"/>
      <c r="N85" s="80"/>
      <c r="O85" s="63">
        <v>3</v>
      </c>
    </row>
    <row r="86" spans="2:15" ht="11.25">
      <c r="B86" s="14" t="s">
        <v>73</v>
      </c>
      <c r="C86" s="69">
        <v>9</v>
      </c>
      <c r="D86" s="69">
        <v>8</v>
      </c>
      <c r="E86" s="69">
        <v>12</v>
      </c>
      <c r="F86" s="69">
        <v>2</v>
      </c>
      <c r="G86" s="69">
        <v>6</v>
      </c>
      <c r="H86" s="80">
        <v>4</v>
      </c>
      <c r="I86" s="80"/>
      <c r="J86" s="80"/>
      <c r="K86" s="80"/>
      <c r="L86" s="80"/>
      <c r="M86" s="80"/>
      <c r="N86" s="80"/>
      <c r="O86" s="63">
        <v>41</v>
      </c>
    </row>
    <row r="87" spans="2:15" ht="11.25">
      <c r="B87" s="14" t="s">
        <v>89</v>
      </c>
      <c r="C87" s="69">
        <v>0</v>
      </c>
      <c r="D87" s="69">
        <v>2</v>
      </c>
      <c r="E87" s="69">
        <v>4</v>
      </c>
      <c r="F87" s="69">
        <v>16</v>
      </c>
      <c r="G87" s="69">
        <v>35</v>
      </c>
      <c r="H87" s="80">
        <v>16</v>
      </c>
      <c r="I87" s="80"/>
      <c r="J87" s="80"/>
      <c r="K87" s="80"/>
      <c r="L87" s="80"/>
      <c r="M87" s="80"/>
      <c r="N87" s="80"/>
      <c r="O87" s="63">
        <v>73</v>
      </c>
    </row>
    <row r="88" spans="2:15" ht="11.25">
      <c r="B88" s="14" t="s">
        <v>42</v>
      </c>
      <c r="C88" s="69">
        <v>83</v>
      </c>
      <c r="D88" s="69">
        <v>2</v>
      </c>
      <c r="E88" s="69">
        <v>4</v>
      </c>
      <c r="F88" s="69">
        <v>2</v>
      </c>
      <c r="G88" s="69">
        <v>2</v>
      </c>
      <c r="H88" s="80">
        <v>1</v>
      </c>
      <c r="I88" s="80"/>
      <c r="J88" s="80"/>
      <c r="K88" s="80"/>
      <c r="L88" s="80"/>
      <c r="M88" s="80"/>
      <c r="N88" s="80"/>
      <c r="O88" s="63">
        <v>94</v>
      </c>
    </row>
    <row r="89" spans="2:15" ht="11.25">
      <c r="B89" s="14" t="s">
        <v>85</v>
      </c>
      <c r="C89" s="69">
        <v>5</v>
      </c>
      <c r="D89" s="69">
        <v>12</v>
      </c>
      <c r="E89" s="69">
        <v>9</v>
      </c>
      <c r="F89" s="69">
        <v>14</v>
      </c>
      <c r="G89" s="69">
        <v>9</v>
      </c>
      <c r="H89" s="80">
        <v>28</v>
      </c>
      <c r="I89" s="80"/>
      <c r="J89" s="80"/>
      <c r="K89" s="80"/>
      <c r="L89" s="80"/>
      <c r="M89" s="80"/>
      <c r="N89" s="80"/>
      <c r="O89" s="63">
        <v>77</v>
      </c>
    </row>
    <row r="90" spans="2:15" ht="11.25">
      <c r="B90" s="14" t="s">
        <v>63</v>
      </c>
      <c r="C90" s="69">
        <v>136</v>
      </c>
      <c r="D90" s="69">
        <v>10</v>
      </c>
      <c r="E90" s="69">
        <v>13</v>
      </c>
      <c r="F90" s="69">
        <v>23</v>
      </c>
      <c r="G90" s="69">
        <v>17</v>
      </c>
      <c r="H90" s="80">
        <v>12</v>
      </c>
      <c r="I90" s="80"/>
      <c r="J90" s="80"/>
      <c r="K90" s="80"/>
      <c r="L90" s="80"/>
      <c r="M90" s="80"/>
      <c r="N90" s="80"/>
      <c r="O90" s="63">
        <v>211</v>
      </c>
    </row>
    <row r="91" spans="2:15" ht="11.25">
      <c r="B91" s="14" t="s">
        <v>43</v>
      </c>
      <c r="C91" s="69">
        <v>13</v>
      </c>
      <c r="D91" s="69">
        <v>11</v>
      </c>
      <c r="E91" s="69">
        <v>8</v>
      </c>
      <c r="F91" s="69">
        <v>7</v>
      </c>
      <c r="G91" s="69">
        <v>4</v>
      </c>
      <c r="H91" s="80">
        <v>20</v>
      </c>
      <c r="I91" s="80"/>
      <c r="J91" s="80"/>
      <c r="K91" s="80"/>
      <c r="L91" s="80"/>
      <c r="M91" s="80"/>
      <c r="N91" s="80"/>
      <c r="O91" s="63">
        <v>63</v>
      </c>
    </row>
    <row r="92" spans="2:15" ht="11.25">
      <c r="B92" s="14" t="s">
        <v>44</v>
      </c>
      <c r="C92" s="69">
        <v>138</v>
      </c>
      <c r="D92" s="69">
        <v>65</v>
      </c>
      <c r="E92" s="69">
        <v>122</v>
      </c>
      <c r="F92" s="69">
        <v>102</v>
      </c>
      <c r="G92" s="69">
        <v>423</v>
      </c>
      <c r="H92" s="80">
        <v>1236</v>
      </c>
      <c r="I92" s="80"/>
      <c r="J92" s="80"/>
      <c r="K92" s="80"/>
      <c r="L92" s="80"/>
      <c r="M92" s="80"/>
      <c r="N92" s="80"/>
      <c r="O92" s="63">
        <v>2086</v>
      </c>
    </row>
    <row r="93" spans="2:15" ht="11.25">
      <c r="B93" s="14" t="s">
        <v>71</v>
      </c>
      <c r="C93" s="69">
        <v>13</v>
      </c>
      <c r="D93" s="69">
        <v>15</v>
      </c>
      <c r="E93" s="69">
        <v>3</v>
      </c>
      <c r="F93" s="69">
        <v>10</v>
      </c>
      <c r="G93" s="69">
        <v>12</v>
      </c>
      <c r="H93" s="80">
        <v>86</v>
      </c>
      <c r="I93" s="80"/>
      <c r="J93" s="80"/>
      <c r="K93" s="80"/>
      <c r="L93" s="80"/>
      <c r="M93" s="80"/>
      <c r="N93" s="80"/>
      <c r="O93" s="63">
        <v>139</v>
      </c>
    </row>
    <row r="94" spans="2:15" ht="11.25">
      <c r="B94" s="14" t="s">
        <v>90</v>
      </c>
      <c r="C94" s="69">
        <v>2</v>
      </c>
      <c r="D94" s="69">
        <v>0</v>
      </c>
      <c r="E94" s="69">
        <v>0</v>
      </c>
      <c r="F94" s="69">
        <v>2</v>
      </c>
      <c r="G94" s="69">
        <v>6</v>
      </c>
      <c r="H94" s="80">
        <v>5</v>
      </c>
      <c r="I94" s="80"/>
      <c r="J94" s="80"/>
      <c r="K94" s="80"/>
      <c r="L94" s="80"/>
      <c r="M94" s="80"/>
      <c r="N94" s="80"/>
      <c r="O94" s="63">
        <v>15</v>
      </c>
    </row>
    <row r="95" spans="2:15" ht="11.25">
      <c r="B95" s="14" t="s">
        <v>76</v>
      </c>
      <c r="C95" s="69">
        <v>0</v>
      </c>
      <c r="D95" s="69">
        <v>1</v>
      </c>
      <c r="E95" s="69">
        <v>0</v>
      </c>
      <c r="F95" s="69">
        <v>0</v>
      </c>
      <c r="G95" s="69">
        <v>1</v>
      </c>
      <c r="H95" s="80">
        <v>1</v>
      </c>
      <c r="I95" s="80"/>
      <c r="J95" s="80"/>
      <c r="K95" s="80"/>
      <c r="L95" s="80"/>
      <c r="M95" s="80"/>
      <c r="N95" s="80"/>
      <c r="O95" s="63">
        <v>3</v>
      </c>
    </row>
    <row r="96" spans="2:15" ht="11.25">
      <c r="B96" s="14" t="s">
        <v>32</v>
      </c>
      <c r="C96" s="69">
        <v>2</v>
      </c>
      <c r="D96" s="69">
        <v>1</v>
      </c>
      <c r="E96" s="69">
        <v>3</v>
      </c>
      <c r="F96" s="69">
        <v>8</v>
      </c>
      <c r="G96" s="69">
        <v>35</v>
      </c>
      <c r="H96" s="80">
        <v>47</v>
      </c>
      <c r="I96" s="80"/>
      <c r="J96" s="80"/>
      <c r="K96" s="80"/>
      <c r="L96" s="80"/>
      <c r="M96" s="80"/>
      <c r="N96" s="80"/>
      <c r="O96" s="63">
        <v>96</v>
      </c>
    </row>
    <row r="97" spans="2:15" ht="11.25">
      <c r="B97" s="14" t="s">
        <v>14</v>
      </c>
      <c r="C97" s="69">
        <v>581</v>
      </c>
      <c r="D97" s="69">
        <v>653</v>
      </c>
      <c r="E97" s="69">
        <v>871</v>
      </c>
      <c r="F97" s="69">
        <v>1229</v>
      </c>
      <c r="G97" s="69">
        <v>1033</v>
      </c>
      <c r="H97" s="80">
        <v>1855</v>
      </c>
      <c r="I97" s="80"/>
      <c r="J97" s="80"/>
      <c r="K97" s="80"/>
      <c r="L97" s="80"/>
      <c r="M97" s="80"/>
      <c r="N97" s="80"/>
      <c r="O97" s="63">
        <v>6222</v>
      </c>
    </row>
    <row r="98" spans="2:15" ht="12" thickBot="1">
      <c r="B98" s="17" t="s">
        <v>102</v>
      </c>
      <c r="C98" s="140">
        <v>233</v>
      </c>
      <c r="D98" s="140">
        <v>60</v>
      </c>
      <c r="E98" s="140">
        <v>78</v>
      </c>
      <c r="F98" s="140">
        <v>95</v>
      </c>
      <c r="G98" s="140">
        <v>159</v>
      </c>
      <c r="H98" s="81">
        <v>215</v>
      </c>
      <c r="I98" s="81"/>
      <c r="J98" s="81"/>
      <c r="K98" s="81"/>
      <c r="L98" s="81"/>
      <c r="M98" s="81"/>
      <c r="N98" s="81"/>
      <c r="O98" s="143">
        <v>840</v>
      </c>
    </row>
    <row r="99" spans="2:15" ht="12" thickBot="1">
      <c r="B99" s="7" t="s">
        <v>6</v>
      </c>
      <c r="C99" s="141">
        <v>13330</v>
      </c>
      <c r="D99" s="141">
        <v>16442</v>
      </c>
      <c r="E99" s="141">
        <v>27846</v>
      </c>
      <c r="F99" s="141">
        <v>43211</v>
      </c>
      <c r="G99" s="141">
        <v>57378</v>
      </c>
      <c r="H99" s="64">
        <v>94325</v>
      </c>
      <c r="I99" s="125"/>
      <c r="J99" s="125"/>
      <c r="K99" s="125"/>
      <c r="L99" s="125"/>
      <c r="M99" s="125"/>
      <c r="N99" s="125"/>
      <c r="O99" s="62">
        <v>252532</v>
      </c>
    </row>
    <row r="100" spans="2:15" ht="12" thickBot="1">
      <c r="B100" s="7" t="s">
        <v>91</v>
      </c>
      <c r="C100" s="141">
        <v>36389</v>
      </c>
      <c r="D100" s="141">
        <v>32663</v>
      </c>
      <c r="E100" s="141">
        <v>39764</v>
      </c>
      <c r="F100" s="141">
        <v>47908</v>
      </c>
      <c r="G100" s="141">
        <v>55256</v>
      </c>
      <c r="H100" s="82">
        <v>61733</v>
      </c>
      <c r="I100" s="126"/>
      <c r="J100" s="126"/>
      <c r="K100" s="126"/>
      <c r="L100" s="126"/>
      <c r="M100" s="126"/>
      <c r="N100" s="126"/>
      <c r="O100" s="62">
        <v>273713</v>
      </c>
    </row>
    <row r="101" spans="2:15" ht="12" thickBot="1">
      <c r="B101" s="7" t="s">
        <v>7</v>
      </c>
      <c r="C101" s="141">
        <v>49719</v>
      </c>
      <c r="D101" s="141">
        <v>49105</v>
      </c>
      <c r="E101" s="141">
        <v>67610</v>
      </c>
      <c r="F101" s="141">
        <v>91119</v>
      </c>
      <c r="G101" s="141">
        <v>112634</v>
      </c>
      <c r="H101" s="82">
        <v>156058</v>
      </c>
      <c r="I101" s="82"/>
      <c r="J101" s="82"/>
      <c r="K101" s="82"/>
      <c r="L101" s="82"/>
      <c r="M101" s="82"/>
      <c r="N101" s="82"/>
      <c r="O101" s="87">
        <v>526245</v>
      </c>
    </row>
    <row r="106" spans="8:15" ht="11.25">
      <c r="H106" s="142"/>
      <c r="I106" s="26"/>
      <c r="J106" s="26"/>
      <c r="K106" s="26"/>
      <c r="L106" s="26"/>
      <c r="M106" s="26"/>
      <c r="N106" s="26"/>
      <c r="O106" s="2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6" sqref="I16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9"/>
      <c r="C4" s="30"/>
      <c r="D4" s="30" t="s">
        <v>123</v>
      </c>
      <c r="E4" s="30"/>
      <c r="F4" s="171" t="s">
        <v>124</v>
      </c>
      <c r="G4" s="172"/>
    </row>
    <row r="5" spans="2:7" ht="16.5" thickBot="1">
      <c r="B5" s="31"/>
      <c r="C5" s="32"/>
      <c r="D5" s="33" t="s">
        <v>125</v>
      </c>
      <c r="E5" s="32"/>
      <c r="F5" s="173" t="s">
        <v>126</v>
      </c>
      <c r="G5" s="174"/>
    </row>
    <row r="6" spans="2:7" ht="16.5" thickBot="1">
      <c r="B6" s="34"/>
      <c r="C6" s="35">
        <v>2015</v>
      </c>
      <c r="D6" s="35">
        <v>2016</v>
      </c>
      <c r="E6" s="35">
        <v>2017</v>
      </c>
      <c r="F6" s="35" t="s">
        <v>130</v>
      </c>
      <c r="G6" s="36" t="s">
        <v>133</v>
      </c>
    </row>
    <row r="7" spans="2:7" ht="15.75">
      <c r="B7" s="37" t="s">
        <v>103</v>
      </c>
      <c r="C7" s="38">
        <v>17851</v>
      </c>
      <c r="D7" s="38">
        <v>16397</v>
      </c>
      <c r="E7" s="38">
        <v>13330</v>
      </c>
      <c r="F7" s="39">
        <v>-8.145201949470614</v>
      </c>
      <c r="G7" s="40">
        <v>-18.704641092882845</v>
      </c>
    </row>
    <row r="8" spans="2:7" ht="15.75">
      <c r="B8" s="37" t="s">
        <v>110</v>
      </c>
      <c r="C8" s="38">
        <v>25147</v>
      </c>
      <c r="D8" s="38">
        <v>18989</v>
      </c>
      <c r="E8" s="38">
        <v>16442</v>
      </c>
      <c r="F8" s="39">
        <v>-24.488010498270175</v>
      </c>
      <c r="G8" s="40">
        <v>-13.413028595502663</v>
      </c>
    </row>
    <row r="9" spans="2:7" ht="15.75">
      <c r="B9" s="37" t="s">
        <v>111</v>
      </c>
      <c r="C9" s="38">
        <v>36269</v>
      </c>
      <c r="D9" s="38">
        <v>37154</v>
      </c>
      <c r="E9" s="38">
        <v>27846</v>
      </c>
      <c r="F9" s="39">
        <v>2.4401003611900007</v>
      </c>
      <c r="G9" s="40">
        <v>-25.052484254723584</v>
      </c>
    </row>
    <row r="10" spans="2:7" ht="15.75">
      <c r="B10" s="37" t="s">
        <v>112</v>
      </c>
      <c r="C10" s="38">
        <v>71371</v>
      </c>
      <c r="D10" s="38">
        <v>37925</v>
      </c>
      <c r="E10" s="38">
        <v>43211</v>
      </c>
      <c r="F10" s="39">
        <v>-46.86217090975327</v>
      </c>
      <c r="G10" s="40">
        <v>13.938035596572185</v>
      </c>
    </row>
    <row r="11" spans="2:7" ht="15.75">
      <c r="B11" s="37" t="s">
        <v>113</v>
      </c>
      <c r="C11" s="38">
        <v>128754</v>
      </c>
      <c r="D11" s="38">
        <v>66015</v>
      </c>
      <c r="E11" s="38">
        <v>57378</v>
      </c>
      <c r="F11" s="39">
        <v>-48.72780651474906</v>
      </c>
      <c r="G11" s="40">
        <v>-13.083390138604866</v>
      </c>
    </row>
    <row r="12" spans="2:7" ht="15.75">
      <c r="B12" s="37" t="s">
        <v>114</v>
      </c>
      <c r="C12" s="38">
        <v>145968</v>
      </c>
      <c r="D12" s="38">
        <v>73226</v>
      </c>
      <c r="E12" s="38">
        <v>94325</v>
      </c>
      <c r="F12" s="39">
        <v>-49.834210237860354</v>
      </c>
      <c r="G12" s="40">
        <v>28.813536175675303</v>
      </c>
    </row>
    <row r="13" spans="2:7" ht="15.75">
      <c r="B13" s="37" t="s">
        <v>115</v>
      </c>
      <c r="C13" s="38">
        <v>218103</v>
      </c>
      <c r="D13" s="38">
        <v>135271</v>
      </c>
      <c r="E13" s="38"/>
      <c r="F13" s="39">
        <v>-37.97838635873876</v>
      </c>
      <c r="G13" s="40"/>
    </row>
    <row r="14" spans="2:7" ht="15.75">
      <c r="B14" s="37" t="s">
        <v>116</v>
      </c>
      <c r="C14" s="38">
        <v>203095</v>
      </c>
      <c r="D14" s="38">
        <v>111838</v>
      </c>
      <c r="E14" s="38"/>
      <c r="F14" s="39">
        <v>-44.933159358920705</v>
      </c>
      <c r="G14" s="40"/>
    </row>
    <row r="15" spans="2:7" ht="15.75">
      <c r="B15" s="37" t="s">
        <v>117</v>
      </c>
      <c r="C15" s="38">
        <v>152941</v>
      </c>
      <c r="D15" s="38">
        <v>76603</v>
      </c>
      <c r="E15" s="38"/>
      <c r="F15" s="39">
        <v>-49.91336528465226</v>
      </c>
      <c r="G15" s="40"/>
    </row>
    <row r="16" spans="2:7" ht="15.75">
      <c r="B16" s="37" t="s">
        <v>118</v>
      </c>
      <c r="C16" s="38">
        <v>127756</v>
      </c>
      <c r="D16" s="38">
        <v>62989</v>
      </c>
      <c r="E16" s="38"/>
      <c r="F16" s="39">
        <v>-50.695857728795524</v>
      </c>
      <c r="G16" s="40"/>
    </row>
    <row r="17" spans="2:7" ht="15.75">
      <c r="B17" s="37" t="s">
        <v>119</v>
      </c>
      <c r="C17" s="38">
        <v>49638</v>
      </c>
      <c r="D17" s="38">
        <v>16691</v>
      </c>
      <c r="E17" s="38"/>
      <c r="F17" s="39">
        <v>-66.37455175470406</v>
      </c>
      <c r="G17" s="40"/>
    </row>
    <row r="18" spans="2:7" ht="16.5" thickBot="1">
      <c r="B18" s="37" t="s">
        <v>120</v>
      </c>
      <c r="C18" s="38">
        <v>25028</v>
      </c>
      <c r="D18" s="38">
        <v>19201</v>
      </c>
      <c r="E18" s="38"/>
      <c r="F18" s="39">
        <v>-23.281924244845776</v>
      </c>
      <c r="G18" s="40"/>
    </row>
    <row r="19" spans="2:7" ht="16.5" thickBot="1">
      <c r="B19" s="89" t="s">
        <v>141</v>
      </c>
      <c r="C19" s="86">
        <v>425360</v>
      </c>
      <c r="D19" s="86">
        <v>249706</v>
      </c>
      <c r="E19" s="86">
        <v>252532</v>
      </c>
      <c r="F19" s="90">
        <v>-41.295373330825655</v>
      </c>
      <c r="G19" s="91">
        <v>1.1317309155566946</v>
      </c>
    </row>
    <row r="20" spans="2:7" ht="16.5" thickBot="1">
      <c r="B20" s="73" t="s">
        <v>7</v>
      </c>
      <c r="C20" s="41">
        <v>1201921</v>
      </c>
      <c r="D20" s="41">
        <v>672299</v>
      </c>
      <c r="E20" s="41">
        <v>252532</v>
      </c>
      <c r="F20" s="42">
        <v>-44.06462654367467</v>
      </c>
      <c r="G20" s="71"/>
    </row>
    <row r="23" spans="3:7" ht="15.75">
      <c r="C23" s="61"/>
      <c r="D23" s="61"/>
      <c r="F23" s="60"/>
      <c r="G23" s="59"/>
    </row>
    <row r="24" spans="6:7" ht="15.75">
      <c r="F24" s="60"/>
      <c r="G24" s="59"/>
    </row>
    <row r="25" spans="6:7" ht="15.75">
      <c r="F25" s="59"/>
      <c r="G25" s="59"/>
    </row>
    <row r="26" spans="6:7" ht="15.75">
      <c r="F26" s="59"/>
      <c r="G26" s="59"/>
    </row>
    <row r="27" spans="6:7" ht="15.75">
      <c r="F27" s="59"/>
      <c r="G27" s="59"/>
    </row>
    <row r="28" ht="15.75">
      <c r="F28" s="59"/>
    </row>
    <row r="29" ht="15.75">
      <c r="F29" s="59"/>
    </row>
    <row r="30" ht="15.75">
      <c r="F30" s="59"/>
    </row>
    <row r="31" ht="15.75">
      <c r="F31" s="59"/>
    </row>
    <row r="32" ht="15.75">
      <c r="F32" s="59"/>
    </row>
    <row r="33" ht="15.75">
      <c r="F33" s="59"/>
    </row>
    <row r="34" ht="15.75">
      <c r="F34" s="5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7" t="s">
        <v>92</v>
      </c>
      <c r="F5" s="47" t="s">
        <v>93</v>
      </c>
      <c r="G5" s="47" t="s">
        <v>100</v>
      </c>
      <c r="H5" s="4" t="s">
        <v>92</v>
      </c>
      <c r="I5" s="4" t="s">
        <v>93</v>
      </c>
      <c r="J5" s="43" t="s">
        <v>100</v>
      </c>
      <c r="K5" s="44" t="s">
        <v>131</v>
      </c>
      <c r="L5" s="44" t="s">
        <v>134</v>
      </c>
      <c r="M5" s="44" t="s">
        <v>131</v>
      </c>
      <c r="N5" s="44" t="s">
        <v>134</v>
      </c>
      <c r="O5" s="44" t="s">
        <v>131</v>
      </c>
      <c r="P5" s="44" t="s">
        <v>134</v>
      </c>
    </row>
    <row r="6" spans="1:18" ht="18" customHeight="1">
      <c r="A6" s="22" t="s">
        <v>103</v>
      </c>
      <c r="B6" s="24">
        <v>12734</v>
      </c>
      <c r="C6" s="24">
        <v>5117</v>
      </c>
      <c r="D6" s="24">
        <v>17851</v>
      </c>
      <c r="E6" s="24">
        <v>15245</v>
      </c>
      <c r="F6" s="24">
        <v>1152</v>
      </c>
      <c r="G6" s="24">
        <v>16397</v>
      </c>
      <c r="H6" s="24">
        <v>12430</v>
      </c>
      <c r="I6" s="24">
        <v>900</v>
      </c>
      <c r="J6" s="45">
        <v>13330</v>
      </c>
      <c r="K6" s="25">
        <v>19.718862886759858</v>
      </c>
      <c r="L6" s="25">
        <v>-18.46507051492292</v>
      </c>
      <c r="M6" s="25">
        <v>-77.48680867695916</v>
      </c>
      <c r="N6" s="25">
        <v>-21.875</v>
      </c>
      <c r="O6" s="25">
        <v>-8.145201949470614</v>
      </c>
      <c r="P6" s="25">
        <v>-18.704641092882845</v>
      </c>
      <c r="R6" s="23"/>
    </row>
    <row r="7" spans="1:18" ht="18" customHeight="1">
      <c r="A7" s="22" t="s">
        <v>110</v>
      </c>
      <c r="B7" s="24">
        <v>20049</v>
      </c>
      <c r="C7" s="24">
        <v>5098</v>
      </c>
      <c r="D7" s="24">
        <v>25147</v>
      </c>
      <c r="E7" s="24">
        <v>17786</v>
      </c>
      <c r="F7" s="24">
        <v>1203</v>
      </c>
      <c r="G7" s="24">
        <v>18989</v>
      </c>
      <c r="H7" s="24">
        <v>15479</v>
      </c>
      <c r="I7" s="24">
        <v>963</v>
      </c>
      <c r="J7" s="45">
        <v>16442</v>
      </c>
      <c r="K7" s="25">
        <v>-11.287346002294374</v>
      </c>
      <c r="L7" s="25">
        <v>-12.970875969863938</v>
      </c>
      <c r="M7" s="25">
        <v>-76.40251078854453</v>
      </c>
      <c r="N7" s="25">
        <v>-19.950124688279303</v>
      </c>
      <c r="O7" s="25">
        <v>-24.488010498270175</v>
      </c>
      <c r="P7" s="25">
        <v>-13.413028595502663</v>
      </c>
      <c r="R7" s="23"/>
    </row>
    <row r="8" spans="1:18" ht="18" customHeight="1">
      <c r="A8" s="22" t="s">
        <v>111</v>
      </c>
      <c r="B8" s="24">
        <v>32694</v>
      </c>
      <c r="C8" s="24">
        <v>3575</v>
      </c>
      <c r="D8" s="24">
        <v>36269</v>
      </c>
      <c r="E8" s="24">
        <v>35001</v>
      </c>
      <c r="F8" s="24">
        <v>2153</v>
      </c>
      <c r="G8" s="24">
        <v>37154</v>
      </c>
      <c r="H8" s="24">
        <v>26329</v>
      </c>
      <c r="I8" s="24">
        <v>1517</v>
      </c>
      <c r="J8" s="45">
        <v>27846</v>
      </c>
      <c r="K8" s="25">
        <v>7.056340612956502</v>
      </c>
      <c r="L8" s="25">
        <v>-24.776434959001172</v>
      </c>
      <c r="M8" s="25">
        <v>-39.77622377622377</v>
      </c>
      <c r="N8" s="25">
        <v>-29.540176497909897</v>
      </c>
      <c r="O8" s="25">
        <v>2.4401003611900007</v>
      </c>
      <c r="P8" s="25">
        <v>-25.052484254723584</v>
      </c>
      <c r="R8" s="23"/>
    </row>
    <row r="9" spans="1:18" ht="18" customHeight="1">
      <c r="A9" s="22" t="s">
        <v>112</v>
      </c>
      <c r="B9" s="24">
        <v>50644</v>
      </c>
      <c r="C9" s="24">
        <v>20727</v>
      </c>
      <c r="D9" s="24">
        <v>71371</v>
      </c>
      <c r="E9" s="24">
        <v>36436</v>
      </c>
      <c r="F9" s="24">
        <v>1489</v>
      </c>
      <c r="G9" s="24">
        <v>37925</v>
      </c>
      <c r="H9" s="24">
        <v>40369</v>
      </c>
      <c r="I9" s="24">
        <v>2842</v>
      </c>
      <c r="J9" s="45">
        <v>43211</v>
      </c>
      <c r="K9" s="25">
        <v>-28.05465603032936</v>
      </c>
      <c r="L9" s="25">
        <v>10.794269403886258</v>
      </c>
      <c r="M9" s="25">
        <v>-92.81613354561684</v>
      </c>
      <c r="N9" s="25">
        <v>90.86635325721961</v>
      </c>
      <c r="O9" s="25">
        <v>-46.86217090975327</v>
      </c>
      <c r="P9" s="25">
        <v>13.938035596572185</v>
      </c>
      <c r="R9" s="23"/>
    </row>
    <row r="10" spans="1:18" ht="18" customHeight="1">
      <c r="A10" s="22" t="s">
        <v>113</v>
      </c>
      <c r="B10" s="24">
        <v>98735</v>
      </c>
      <c r="C10" s="24">
        <v>30019</v>
      </c>
      <c r="D10" s="24">
        <v>128754</v>
      </c>
      <c r="E10" s="24">
        <v>61329</v>
      </c>
      <c r="F10" s="24">
        <v>4686</v>
      </c>
      <c r="G10" s="24">
        <v>66015</v>
      </c>
      <c r="H10" s="24">
        <v>52198</v>
      </c>
      <c r="I10" s="24">
        <v>5180</v>
      </c>
      <c r="J10" s="45">
        <v>57378</v>
      </c>
      <c r="K10" s="25">
        <v>-37.88524839216083</v>
      </c>
      <c r="L10" s="25">
        <v>-14.888551908558757</v>
      </c>
      <c r="M10" s="25">
        <v>-84.38988640527666</v>
      </c>
      <c r="N10" s="25">
        <v>10.542040119504904</v>
      </c>
      <c r="O10" s="25">
        <v>-48.72780651474906</v>
      </c>
      <c r="P10" s="25">
        <v>-13.083390138604866</v>
      </c>
      <c r="R10" s="23"/>
    </row>
    <row r="11" spans="1:18" ht="18" customHeight="1">
      <c r="A11" s="22" t="s">
        <v>114</v>
      </c>
      <c r="B11" s="24">
        <v>112330</v>
      </c>
      <c r="C11" s="24">
        <v>33638</v>
      </c>
      <c r="D11" s="24">
        <v>145968</v>
      </c>
      <c r="E11" s="24">
        <v>69301</v>
      </c>
      <c r="F11" s="24">
        <v>3925</v>
      </c>
      <c r="G11" s="24">
        <v>73226</v>
      </c>
      <c r="H11" s="24">
        <v>89143</v>
      </c>
      <c r="I11" s="24">
        <v>5182</v>
      </c>
      <c r="J11" s="45">
        <v>94325</v>
      </c>
      <c r="K11" s="25">
        <v>-38.305884447609714</v>
      </c>
      <c r="L11" s="25">
        <v>28.631621477323566</v>
      </c>
      <c r="M11" s="25">
        <v>-88.3316487306023</v>
      </c>
      <c r="N11" s="25">
        <v>32.02547770700637</v>
      </c>
      <c r="O11" s="25">
        <v>-49.834210237860354</v>
      </c>
      <c r="P11" s="25">
        <v>28.813536175675303</v>
      </c>
      <c r="R11" s="23"/>
    </row>
    <row r="12" spans="1:18" ht="18" customHeight="1">
      <c r="A12" s="22" t="s">
        <v>115</v>
      </c>
      <c r="B12" s="24">
        <v>178125</v>
      </c>
      <c r="C12" s="24">
        <v>39978</v>
      </c>
      <c r="D12" s="24">
        <v>218103</v>
      </c>
      <c r="E12" s="24">
        <v>127621</v>
      </c>
      <c r="F12" s="24">
        <v>7650</v>
      </c>
      <c r="G12" s="24">
        <v>135271</v>
      </c>
      <c r="H12" s="24"/>
      <c r="I12" s="24"/>
      <c r="J12" s="45"/>
      <c r="K12" s="25">
        <v>-28.353122807017538</v>
      </c>
      <c r="L12" s="25"/>
      <c r="M12" s="25">
        <v>-80.86447546150383</v>
      </c>
      <c r="N12" s="25"/>
      <c r="O12" s="25">
        <v>-37.97838635873876</v>
      </c>
      <c r="P12" s="25"/>
      <c r="R12" s="23"/>
    </row>
    <row r="13" spans="1:18" ht="18" customHeight="1">
      <c r="A13" s="22" t="s">
        <v>116</v>
      </c>
      <c r="B13" s="24">
        <v>167039</v>
      </c>
      <c r="C13" s="24">
        <v>36056</v>
      </c>
      <c r="D13" s="24">
        <v>203095</v>
      </c>
      <c r="E13" s="24">
        <v>102251</v>
      </c>
      <c r="F13" s="24">
        <v>9587</v>
      </c>
      <c r="G13" s="24">
        <v>111838</v>
      </c>
      <c r="H13" s="24"/>
      <c r="I13" s="24"/>
      <c r="J13" s="45"/>
      <c r="K13" s="25">
        <v>-38.7861517370195</v>
      </c>
      <c r="L13" s="25"/>
      <c r="M13" s="25">
        <v>-73.41080541380076</v>
      </c>
      <c r="N13" s="25"/>
      <c r="O13" s="25">
        <v>-44.933159358920705</v>
      </c>
      <c r="P13" s="25"/>
      <c r="R13" s="23"/>
    </row>
    <row r="14" spans="1:18" ht="18" customHeight="1">
      <c r="A14" s="22" t="s">
        <v>117</v>
      </c>
      <c r="B14" s="24">
        <v>114082</v>
      </c>
      <c r="C14" s="24">
        <v>38859</v>
      </c>
      <c r="D14" s="24">
        <v>152941</v>
      </c>
      <c r="E14" s="24">
        <v>70793</v>
      </c>
      <c r="F14" s="24">
        <v>5810</v>
      </c>
      <c r="G14" s="24">
        <v>76603</v>
      </c>
      <c r="H14" s="24"/>
      <c r="I14" s="24"/>
      <c r="J14" s="45"/>
      <c r="K14" s="25">
        <v>-37.94551287670272</v>
      </c>
      <c r="L14" s="25"/>
      <c r="M14" s="25">
        <v>-85.04850871098073</v>
      </c>
      <c r="N14" s="25"/>
      <c r="O14" s="25">
        <v>-49.91336528465226</v>
      </c>
      <c r="P14" s="25"/>
      <c r="R14" s="23"/>
    </row>
    <row r="15" spans="1:18" ht="18" customHeight="1">
      <c r="A15" s="22" t="s">
        <v>118</v>
      </c>
      <c r="B15" s="24">
        <v>91496</v>
      </c>
      <c r="C15" s="24">
        <v>36260</v>
      </c>
      <c r="D15" s="24">
        <v>127756</v>
      </c>
      <c r="E15" s="24">
        <v>59540</v>
      </c>
      <c r="F15" s="24">
        <v>3449</v>
      </c>
      <c r="G15" s="24">
        <v>62989</v>
      </c>
      <c r="H15" s="24"/>
      <c r="I15" s="24"/>
      <c r="J15" s="45"/>
      <c r="K15" s="25">
        <v>-34.92611698872082</v>
      </c>
      <c r="L15" s="25"/>
      <c r="M15" s="25">
        <v>-90.48814120242692</v>
      </c>
      <c r="N15" s="25"/>
      <c r="O15" s="25">
        <v>-50.695857728795524</v>
      </c>
      <c r="P15" s="25"/>
      <c r="R15" s="23"/>
    </row>
    <row r="16" spans="1:18" ht="18" customHeight="1">
      <c r="A16" s="22" t="s">
        <v>119</v>
      </c>
      <c r="B16" s="24">
        <v>27579</v>
      </c>
      <c r="C16" s="24">
        <v>22059</v>
      </c>
      <c r="D16" s="24">
        <v>49638</v>
      </c>
      <c r="E16" s="24">
        <v>15140</v>
      </c>
      <c r="F16" s="24">
        <v>1551</v>
      </c>
      <c r="G16" s="24">
        <v>16691</v>
      </c>
      <c r="H16" s="24"/>
      <c r="I16" s="24"/>
      <c r="J16" s="45"/>
      <c r="K16" s="25">
        <v>-45.103158200079775</v>
      </c>
      <c r="L16" s="25"/>
      <c r="M16" s="25">
        <v>-92.96885624915001</v>
      </c>
      <c r="N16" s="25"/>
      <c r="O16" s="25">
        <v>-66.37455175470406</v>
      </c>
      <c r="P16" s="25"/>
      <c r="R16" s="23"/>
    </row>
    <row r="17" spans="1:18" ht="18" customHeight="1">
      <c r="A17" s="22" t="s">
        <v>120</v>
      </c>
      <c r="B17" s="24">
        <v>21836</v>
      </c>
      <c r="C17" s="24">
        <v>3192</v>
      </c>
      <c r="D17" s="24">
        <v>25028</v>
      </c>
      <c r="E17" s="24">
        <v>17836</v>
      </c>
      <c r="F17" s="24">
        <v>1365</v>
      </c>
      <c r="G17" s="24">
        <v>19201</v>
      </c>
      <c r="H17" s="24"/>
      <c r="I17" s="24"/>
      <c r="J17" s="45"/>
      <c r="K17" s="25">
        <v>-18.318373328448434</v>
      </c>
      <c r="L17" s="25"/>
      <c r="M17" s="25">
        <v>-57.236842105263165</v>
      </c>
      <c r="N17" s="25"/>
      <c r="O17" s="25">
        <v>-23.281924244845776</v>
      </c>
      <c r="P17" s="25"/>
      <c r="R17" s="23"/>
    </row>
    <row r="18" spans="1:18" ht="31.5">
      <c r="A18" s="92" t="s">
        <v>141</v>
      </c>
      <c r="B18" s="24">
        <v>327186</v>
      </c>
      <c r="C18" s="24">
        <v>98174</v>
      </c>
      <c r="D18" s="24">
        <v>425360</v>
      </c>
      <c r="E18" s="24">
        <v>235098</v>
      </c>
      <c r="F18" s="24">
        <v>14608</v>
      </c>
      <c r="G18" s="24">
        <v>249706</v>
      </c>
      <c r="H18" s="24">
        <v>235948</v>
      </c>
      <c r="I18" s="24">
        <v>16584</v>
      </c>
      <c r="J18" s="24">
        <v>252532</v>
      </c>
      <c r="K18" s="25">
        <v>-28.145458546514824</v>
      </c>
      <c r="L18" s="25">
        <v>0.3615513530527803</v>
      </c>
      <c r="M18" s="25">
        <v>-85.12029661621203</v>
      </c>
      <c r="N18" s="25">
        <v>13.526834611171967</v>
      </c>
      <c r="O18" s="25">
        <v>-41.295373330825655</v>
      </c>
      <c r="P18" s="25">
        <v>1.1317309155566946</v>
      </c>
      <c r="R18" s="23"/>
    </row>
    <row r="19" spans="1:16" ht="24.75" customHeight="1">
      <c r="A19" s="4" t="s">
        <v>100</v>
      </c>
      <c r="B19" s="24">
        <v>900115</v>
      </c>
      <c r="C19" s="24">
        <v>394346</v>
      </c>
      <c r="D19" s="24">
        <v>1294461</v>
      </c>
      <c r="E19" s="24">
        <v>628279</v>
      </c>
      <c r="F19" s="24">
        <v>44020</v>
      </c>
      <c r="G19" s="24">
        <v>672299</v>
      </c>
      <c r="H19" s="24"/>
      <c r="I19" s="24"/>
      <c r="J19" s="24"/>
      <c r="K19" s="25">
        <v>-30.200141093082557</v>
      </c>
      <c r="L19" s="25"/>
      <c r="M19" s="25">
        <v>-88.83721402017517</v>
      </c>
      <c r="N19" s="25"/>
      <c r="O19" s="25">
        <v>-48.06340245090428</v>
      </c>
      <c r="P19" s="25"/>
    </row>
    <row r="22" ht="15.75">
      <c r="I22" s="23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5" sqref="K3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8" t="s">
        <v>101</v>
      </c>
      <c r="C3" s="20">
        <v>2015</v>
      </c>
      <c r="D3" s="20">
        <v>2016</v>
      </c>
      <c r="E3" s="20">
        <v>2017</v>
      </c>
    </row>
    <row r="4" spans="2:5" ht="12.75">
      <c r="B4" s="121" t="s">
        <v>0</v>
      </c>
      <c r="C4" s="122">
        <v>121013</v>
      </c>
      <c r="D4" s="122">
        <v>94914</v>
      </c>
      <c r="E4" s="122">
        <v>92288</v>
      </c>
    </row>
    <row r="5" spans="2:5" ht="12.75">
      <c r="B5" s="123" t="s">
        <v>81</v>
      </c>
      <c r="C5" s="124">
        <v>17998</v>
      </c>
      <c r="D5" s="124">
        <v>23554</v>
      </c>
      <c r="E5" s="124">
        <v>28046</v>
      </c>
    </row>
    <row r="6" spans="2:5" ht="12.75">
      <c r="B6" s="123" t="s">
        <v>1</v>
      </c>
      <c r="C6" s="124">
        <v>34050</v>
      </c>
      <c r="D6" s="124">
        <v>23214</v>
      </c>
      <c r="E6" s="124">
        <v>22787</v>
      </c>
    </row>
    <row r="7" spans="2:5" ht="12.75">
      <c r="B7" s="123" t="s">
        <v>21</v>
      </c>
      <c r="C7" s="124">
        <v>32186</v>
      </c>
      <c r="D7" s="124">
        <v>24391</v>
      </c>
      <c r="E7" s="124">
        <v>18722</v>
      </c>
    </row>
    <row r="8" spans="2:5" ht="12.75">
      <c r="B8" s="123" t="s">
        <v>20</v>
      </c>
      <c r="C8" s="124">
        <v>16531</v>
      </c>
      <c r="D8" s="124">
        <v>9201</v>
      </c>
      <c r="E8" s="124">
        <v>10722</v>
      </c>
    </row>
    <row r="9" spans="2:5" ht="12.75">
      <c r="B9" s="123" t="s">
        <v>9</v>
      </c>
      <c r="C9" s="124">
        <v>34294</v>
      </c>
      <c r="D9" s="124">
        <v>7357</v>
      </c>
      <c r="E9" s="124">
        <v>8959</v>
      </c>
    </row>
    <row r="10" spans="2:5" ht="12.75">
      <c r="B10" s="123" t="s">
        <v>74</v>
      </c>
      <c r="C10" s="124">
        <v>7039</v>
      </c>
      <c r="D10" s="124">
        <v>7979</v>
      </c>
      <c r="E10" s="124">
        <v>8291</v>
      </c>
    </row>
    <row r="11" spans="2:5" ht="12.75">
      <c r="B11" s="123" t="s">
        <v>14</v>
      </c>
      <c r="C11" s="124">
        <v>12407</v>
      </c>
      <c r="D11" s="124">
        <v>8467</v>
      </c>
      <c r="E11" s="124">
        <v>6222</v>
      </c>
    </row>
    <row r="12" spans="2:5" ht="12.75">
      <c r="B12" s="123" t="s">
        <v>41</v>
      </c>
      <c r="C12" s="124">
        <v>5332</v>
      </c>
      <c r="D12" s="124">
        <v>552</v>
      </c>
      <c r="E12" s="124">
        <v>5452</v>
      </c>
    </row>
    <row r="13" spans="2:5" ht="12.75">
      <c r="B13" s="123" t="s">
        <v>10</v>
      </c>
      <c r="C13" s="124">
        <v>12290</v>
      </c>
      <c r="D13" s="124">
        <v>3606</v>
      </c>
      <c r="E13" s="124">
        <v>4785</v>
      </c>
    </row>
    <row r="14" spans="2:5" ht="12.75">
      <c r="B14" s="15" t="s">
        <v>8</v>
      </c>
      <c r="C14" s="144">
        <v>7687</v>
      </c>
      <c r="D14" s="144">
        <v>4025</v>
      </c>
      <c r="E14" s="144">
        <v>4596</v>
      </c>
    </row>
    <row r="15" spans="2:5" ht="12.75">
      <c r="B15" s="14" t="s">
        <v>34</v>
      </c>
      <c r="C15" s="19">
        <v>8013</v>
      </c>
      <c r="D15" s="19">
        <v>2306</v>
      </c>
      <c r="E15" s="19">
        <v>3882</v>
      </c>
    </row>
    <row r="16" spans="2:5" ht="12.75">
      <c r="B16" s="14" t="s">
        <v>16</v>
      </c>
      <c r="C16" s="19">
        <v>8519</v>
      </c>
      <c r="D16" s="19">
        <v>4587</v>
      </c>
      <c r="E16" s="19">
        <v>3628</v>
      </c>
    </row>
    <row r="17" spans="2:5" ht="12.75">
      <c r="B17" s="15" t="s">
        <v>3</v>
      </c>
      <c r="C17" s="144">
        <v>6839</v>
      </c>
      <c r="D17" s="144">
        <v>2604</v>
      </c>
      <c r="E17" s="144">
        <v>3279</v>
      </c>
    </row>
    <row r="18" spans="2:5" ht="12.75">
      <c r="B18" s="14" t="s">
        <v>18</v>
      </c>
      <c r="C18" s="19">
        <v>11168</v>
      </c>
      <c r="D18" s="19">
        <v>2491</v>
      </c>
      <c r="E18" s="19">
        <v>2997</v>
      </c>
    </row>
    <row r="19" spans="2:5" ht="12.75">
      <c r="B19" s="15" t="s">
        <v>25</v>
      </c>
      <c r="C19" s="144">
        <v>12158</v>
      </c>
      <c r="D19" s="144">
        <v>5085</v>
      </c>
      <c r="E19" s="144">
        <v>2583</v>
      </c>
    </row>
    <row r="20" spans="2:5" ht="12.75">
      <c r="B20" s="15" t="s">
        <v>44</v>
      </c>
      <c r="C20" s="144">
        <v>1095</v>
      </c>
      <c r="D20" s="144">
        <v>734</v>
      </c>
      <c r="E20" s="144">
        <v>2086</v>
      </c>
    </row>
    <row r="21" spans="2:5" ht="12.75">
      <c r="B21" s="14" t="s">
        <v>23</v>
      </c>
      <c r="C21" s="19">
        <v>5758</v>
      </c>
      <c r="D21" s="19">
        <v>5195</v>
      </c>
      <c r="E21" s="19">
        <v>1908</v>
      </c>
    </row>
    <row r="22" spans="2:5" ht="12.75">
      <c r="B22" s="14" t="s">
        <v>51</v>
      </c>
      <c r="C22" s="19">
        <v>1613</v>
      </c>
      <c r="D22" s="19">
        <v>1379</v>
      </c>
      <c r="E22" s="19">
        <v>1852</v>
      </c>
    </row>
    <row r="23" spans="2:5" ht="12.75">
      <c r="B23" s="14" t="s">
        <v>12</v>
      </c>
      <c r="C23" s="19">
        <v>24646</v>
      </c>
      <c r="D23" s="19">
        <v>1656</v>
      </c>
      <c r="E23" s="19">
        <v>1808</v>
      </c>
    </row>
    <row r="24" spans="2:5" ht="12.75">
      <c r="B24" s="15" t="s">
        <v>24</v>
      </c>
      <c r="C24" s="144">
        <v>1834</v>
      </c>
      <c r="D24" s="144">
        <v>1252</v>
      </c>
      <c r="E24" s="144">
        <v>1637</v>
      </c>
    </row>
    <row r="25" spans="2:5" ht="12.75">
      <c r="B25" s="15" t="s">
        <v>39</v>
      </c>
      <c r="C25" s="19">
        <v>96</v>
      </c>
      <c r="D25" s="19">
        <v>50</v>
      </c>
      <c r="E25" s="19">
        <v>1214</v>
      </c>
    </row>
    <row r="26" spans="2:5" ht="12.75">
      <c r="B26" s="15" t="s">
        <v>26</v>
      </c>
      <c r="C26" s="19">
        <v>1938</v>
      </c>
      <c r="D26" s="19">
        <v>1809</v>
      </c>
      <c r="E26" s="19">
        <v>939</v>
      </c>
    </row>
    <row r="27" spans="2:5" ht="12.75">
      <c r="B27" s="15" t="s">
        <v>33</v>
      </c>
      <c r="C27" s="144">
        <v>951</v>
      </c>
      <c r="D27" s="144">
        <v>857</v>
      </c>
      <c r="E27" s="144">
        <v>884</v>
      </c>
    </row>
    <row r="28" spans="2:5" ht="12.75">
      <c r="B28" s="14" t="s">
        <v>29</v>
      </c>
      <c r="C28" s="19">
        <v>1592</v>
      </c>
      <c r="D28" s="19">
        <v>725</v>
      </c>
      <c r="E28" s="19">
        <v>856</v>
      </c>
    </row>
    <row r="29" spans="2:5" ht="12.75">
      <c r="B29" s="14" t="s">
        <v>2</v>
      </c>
      <c r="C29" s="19">
        <v>2633</v>
      </c>
      <c r="D29" s="19">
        <v>582</v>
      </c>
      <c r="E29" s="19">
        <v>836</v>
      </c>
    </row>
    <row r="30" spans="2:5" ht="12.75">
      <c r="B30" s="15" t="s">
        <v>27</v>
      </c>
      <c r="C30" s="144">
        <v>4805</v>
      </c>
      <c r="D30" s="144">
        <v>419</v>
      </c>
      <c r="E30" s="144">
        <v>773</v>
      </c>
    </row>
    <row r="31" spans="2:5" ht="12.75">
      <c r="B31" s="14" t="s">
        <v>52</v>
      </c>
      <c r="C31" s="19">
        <v>1027</v>
      </c>
      <c r="D31" s="19">
        <v>432</v>
      </c>
      <c r="E31" s="19">
        <v>651</v>
      </c>
    </row>
    <row r="32" spans="2:5" ht="12.75">
      <c r="B32" s="14" t="s">
        <v>11</v>
      </c>
      <c r="C32" s="19">
        <v>3493</v>
      </c>
      <c r="D32" s="19">
        <v>509</v>
      </c>
      <c r="E32" s="19">
        <v>632</v>
      </c>
    </row>
    <row r="33" spans="2:5" ht="12.75">
      <c r="B33" s="14" t="s">
        <v>31</v>
      </c>
      <c r="C33" s="19">
        <v>544</v>
      </c>
      <c r="D33" s="19">
        <v>90</v>
      </c>
      <c r="E33" s="19">
        <v>630</v>
      </c>
    </row>
    <row r="34" spans="2:5" ht="12.75">
      <c r="B34" s="14" t="s">
        <v>79</v>
      </c>
      <c r="C34" s="19">
        <v>1213</v>
      </c>
      <c r="D34" s="19">
        <v>762</v>
      </c>
      <c r="E34" s="19">
        <v>593</v>
      </c>
    </row>
    <row r="35" spans="2:5" ht="12.75">
      <c r="B35" s="14" t="s">
        <v>15</v>
      </c>
      <c r="C35" s="19">
        <v>2033</v>
      </c>
      <c r="D35" s="19">
        <v>535</v>
      </c>
      <c r="E35" s="19">
        <v>490</v>
      </c>
    </row>
    <row r="36" spans="2:5" ht="12.75">
      <c r="B36" s="14" t="s">
        <v>55</v>
      </c>
      <c r="C36" s="19">
        <v>548</v>
      </c>
      <c r="D36" s="19">
        <v>258</v>
      </c>
      <c r="E36" s="19">
        <v>385</v>
      </c>
    </row>
    <row r="37" spans="2:5" ht="13.5" thickBot="1">
      <c r="B37" s="14" t="s">
        <v>88</v>
      </c>
      <c r="C37" s="19">
        <v>147</v>
      </c>
      <c r="D37" s="19">
        <v>75</v>
      </c>
      <c r="E37" s="19">
        <v>325</v>
      </c>
    </row>
    <row r="38" spans="2:9" ht="13.5" thickBot="1">
      <c r="B38" s="14" t="s">
        <v>13</v>
      </c>
      <c r="C38" s="19">
        <v>1457</v>
      </c>
      <c r="D38" s="19">
        <v>241</v>
      </c>
      <c r="E38" s="19">
        <v>302</v>
      </c>
      <c r="H38" s="13"/>
      <c r="I38" s="13"/>
    </row>
    <row r="39" spans="2:9" ht="12.75">
      <c r="B39" s="14" t="s">
        <v>80</v>
      </c>
      <c r="C39" s="19">
        <v>948</v>
      </c>
      <c r="D39" s="19">
        <v>361</v>
      </c>
      <c r="E39" s="19">
        <v>291</v>
      </c>
      <c r="F39" s="75"/>
      <c r="G39" s="121" t="s">
        <v>0</v>
      </c>
      <c r="H39" s="66"/>
      <c r="I39" s="122">
        <v>92288</v>
      </c>
    </row>
    <row r="40" spans="2:9" ht="12.75">
      <c r="B40" s="14" t="s">
        <v>87</v>
      </c>
      <c r="C40" s="19">
        <v>1615</v>
      </c>
      <c r="D40" s="19">
        <v>162</v>
      </c>
      <c r="E40" s="19">
        <v>270</v>
      </c>
      <c r="F40" s="75"/>
      <c r="G40" s="123" t="s">
        <v>81</v>
      </c>
      <c r="H40" s="67"/>
      <c r="I40" s="124">
        <v>28046</v>
      </c>
    </row>
    <row r="41" spans="2:9" ht="12.75">
      <c r="B41" s="15" t="s">
        <v>4</v>
      </c>
      <c r="C41" s="19">
        <v>448</v>
      </c>
      <c r="D41" s="19">
        <v>242</v>
      </c>
      <c r="E41" s="19">
        <v>261</v>
      </c>
      <c r="F41" s="75"/>
      <c r="G41" s="123" t="s">
        <v>1</v>
      </c>
      <c r="H41" s="69"/>
      <c r="I41" s="124">
        <v>22787</v>
      </c>
    </row>
    <row r="42" spans="2:9" ht="12.75">
      <c r="B42" s="14" t="s">
        <v>56</v>
      </c>
      <c r="C42" s="19">
        <v>224</v>
      </c>
      <c r="D42" s="19">
        <v>227</v>
      </c>
      <c r="E42" s="19">
        <v>253</v>
      </c>
      <c r="F42" s="75"/>
      <c r="G42" s="123" t="s">
        <v>21</v>
      </c>
      <c r="H42" s="69"/>
      <c r="I42" s="124">
        <v>18722</v>
      </c>
    </row>
    <row r="43" spans="2:9" ht="12.75">
      <c r="B43" s="14" t="s">
        <v>30</v>
      </c>
      <c r="C43" s="19">
        <v>2562</v>
      </c>
      <c r="D43" s="19">
        <v>619</v>
      </c>
      <c r="E43" s="19">
        <v>234</v>
      </c>
      <c r="F43" s="75"/>
      <c r="G43" s="123" t="s">
        <v>20</v>
      </c>
      <c r="H43" s="69"/>
      <c r="I43" s="124">
        <v>10722</v>
      </c>
    </row>
    <row r="44" spans="2:9" ht="12.75">
      <c r="B44" s="15" t="s">
        <v>28</v>
      </c>
      <c r="C44" s="144">
        <v>1291</v>
      </c>
      <c r="D44" s="144">
        <v>232</v>
      </c>
      <c r="E44" s="144">
        <v>215</v>
      </c>
      <c r="F44" s="75"/>
      <c r="G44" s="123" t="s">
        <v>9</v>
      </c>
      <c r="H44" s="69"/>
      <c r="I44" s="124">
        <v>8959</v>
      </c>
    </row>
    <row r="45" spans="2:9" ht="12.75">
      <c r="B45" s="16" t="s">
        <v>63</v>
      </c>
      <c r="C45" s="19">
        <v>259</v>
      </c>
      <c r="D45" s="19">
        <v>77</v>
      </c>
      <c r="E45" s="19">
        <v>211</v>
      </c>
      <c r="F45" s="76"/>
      <c r="G45" s="123" t="s">
        <v>74</v>
      </c>
      <c r="H45" s="67"/>
      <c r="I45" s="124">
        <v>8291</v>
      </c>
    </row>
    <row r="46" spans="2:9" ht="12.75">
      <c r="B46" s="15" t="s">
        <v>50</v>
      </c>
      <c r="C46" s="144">
        <v>184</v>
      </c>
      <c r="D46" s="144">
        <v>105</v>
      </c>
      <c r="E46" s="144">
        <v>208</v>
      </c>
      <c r="F46" s="75"/>
      <c r="G46" s="123" t="s">
        <v>14</v>
      </c>
      <c r="H46" s="69"/>
      <c r="I46" s="124">
        <v>6222</v>
      </c>
    </row>
    <row r="47" spans="2:9" ht="12.75">
      <c r="B47" s="14" t="s">
        <v>48</v>
      </c>
      <c r="C47" s="19">
        <v>223</v>
      </c>
      <c r="D47" s="19">
        <v>158</v>
      </c>
      <c r="E47" s="19">
        <v>195</v>
      </c>
      <c r="F47" s="75"/>
      <c r="G47" s="123" t="s">
        <v>41</v>
      </c>
      <c r="H47" s="69"/>
      <c r="I47" s="124">
        <v>5452</v>
      </c>
    </row>
    <row r="48" spans="2:10" ht="12.75" customHeight="1">
      <c r="B48" s="15" t="s">
        <v>46</v>
      </c>
      <c r="C48" s="19">
        <v>735</v>
      </c>
      <c r="D48" s="19">
        <v>161</v>
      </c>
      <c r="E48" s="19">
        <v>193</v>
      </c>
      <c r="F48" s="75"/>
      <c r="G48" s="123" t="s">
        <v>10</v>
      </c>
      <c r="H48" s="67"/>
      <c r="I48" s="124">
        <v>4785</v>
      </c>
      <c r="J48" s="65"/>
    </row>
    <row r="49" spans="2:9" ht="12.75">
      <c r="B49" s="14" t="s">
        <v>19</v>
      </c>
      <c r="C49" s="19">
        <v>1346</v>
      </c>
      <c r="D49" s="19">
        <v>218</v>
      </c>
      <c r="E49" s="19">
        <v>180</v>
      </c>
      <c r="G49" s="14" t="s">
        <v>102</v>
      </c>
      <c r="H49" s="68"/>
      <c r="I49" s="68">
        <v>46258</v>
      </c>
    </row>
    <row r="50" spans="2:9" ht="12.75">
      <c r="B50" s="14" t="s">
        <v>58</v>
      </c>
      <c r="C50" s="19">
        <v>205</v>
      </c>
      <c r="D50" s="19">
        <v>166</v>
      </c>
      <c r="E50" s="19">
        <v>179</v>
      </c>
      <c r="G50" s="14" t="s">
        <v>100</v>
      </c>
      <c r="H50" s="67"/>
      <c r="I50" s="68">
        <v>252532</v>
      </c>
    </row>
    <row r="51" spans="2:5" ht="12.75">
      <c r="B51" s="15" t="s">
        <v>86</v>
      </c>
      <c r="C51" s="144">
        <v>939</v>
      </c>
      <c r="D51" s="144">
        <v>106</v>
      </c>
      <c r="E51" s="144">
        <v>178</v>
      </c>
    </row>
    <row r="52" spans="2:5" ht="12.75">
      <c r="B52" s="14" t="s">
        <v>5</v>
      </c>
      <c r="C52" s="19">
        <v>1579</v>
      </c>
      <c r="D52" s="19">
        <v>276</v>
      </c>
      <c r="E52" s="19">
        <v>175</v>
      </c>
    </row>
    <row r="53" spans="2:5" ht="12.75">
      <c r="B53" s="15" t="s">
        <v>57</v>
      </c>
      <c r="C53" s="144">
        <v>287</v>
      </c>
      <c r="D53" s="144">
        <v>108</v>
      </c>
      <c r="E53" s="144">
        <v>159</v>
      </c>
    </row>
    <row r="54" spans="2:5" ht="12.75">
      <c r="B54" s="14" t="s">
        <v>105</v>
      </c>
      <c r="C54" s="19">
        <v>219</v>
      </c>
      <c r="D54" s="19">
        <v>105</v>
      </c>
      <c r="E54" s="19">
        <v>151</v>
      </c>
    </row>
    <row r="55" spans="2:5" ht="12.75">
      <c r="B55" s="14" t="s">
        <v>36</v>
      </c>
      <c r="C55" s="19">
        <v>244</v>
      </c>
      <c r="D55" s="19">
        <v>103</v>
      </c>
      <c r="E55" s="19">
        <v>147</v>
      </c>
    </row>
    <row r="56" spans="2:5" ht="12.75">
      <c r="B56" s="15" t="s">
        <v>45</v>
      </c>
      <c r="C56" s="19">
        <v>342</v>
      </c>
      <c r="D56" s="19">
        <v>135</v>
      </c>
      <c r="E56" s="19">
        <v>141</v>
      </c>
    </row>
    <row r="57" spans="2:5" ht="12.75">
      <c r="B57" s="14" t="s">
        <v>71</v>
      </c>
      <c r="C57" s="19">
        <v>37</v>
      </c>
      <c r="D57" s="19">
        <v>52</v>
      </c>
      <c r="E57" s="19">
        <v>139</v>
      </c>
    </row>
    <row r="58" spans="2:5" ht="12.75">
      <c r="B58" s="14" t="s">
        <v>37</v>
      </c>
      <c r="C58" s="19">
        <v>222</v>
      </c>
      <c r="D58" s="19">
        <v>103</v>
      </c>
      <c r="E58" s="19">
        <v>134</v>
      </c>
    </row>
    <row r="59" spans="2:5" ht="12.75">
      <c r="B59" s="14" t="s">
        <v>68</v>
      </c>
      <c r="C59" s="19">
        <v>18</v>
      </c>
      <c r="D59" s="19">
        <v>14</v>
      </c>
      <c r="E59" s="19">
        <v>131</v>
      </c>
    </row>
    <row r="60" spans="2:5" ht="12.75">
      <c r="B60" s="14" t="s">
        <v>70</v>
      </c>
      <c r="C60" s="19">
        <v>154</v>
      </c>
      <c r="D60" s="19">
        <v>240</v>
      </c>
      <c r="E60" s="19">
        <v>126</v>
      </c>
    </row>
    <row r="61" spans="2:5" ht="12.75">
      <c r="B61" s="14" t="s">
        <v>69</v>
      </c>
      <c r="C61" s="19">
        <v>131</v>
      </c>
      <c r="D61" s="19">
        <v>41</v>
      </c>
      <c r="E61" s="19">
        <v>119</v>
      </c>
    </row>
    <row r="62" spans="2:5" ht="12.75">
      <c r="B62" s="14" t="s">
        <v>32</v>
      </c>
      <c r="C62" s="19">
        <v>291</v>
      </c>
      <c r="D62" s="19">
        <v>93</v>
      </c>
      <c r="E62" s="19">
        <v>96</v>
      </c>
    </row>
    <row r="63" spans="2:5" ht="12.75">
      <c r="B63" s="14" t="s">
        <v>42</v>
      </c>
      <c r="C63" s="19">
        <v>11</v>
      </c>
      <c r="D63" s="19">
        <v>9</v>
      </c>
      <c r="E63" s="19">
        <v>94</v>
      </c>
    </row>
    <row r="64" spans="2:5" ht="12.75">
      <c r="B64" s="15" t="s">
        <v>85</v>
      </c>
      <c r="C64" s="144">
        <v>141</v>
      </c>
      <c r="D64" s="144">
        <v>83</v>
      </c>
      <c r="E64" s="144">
        <v>77</v>
      </c>
    </row>
    <row r="65" spans="2:5" ht="12.75">
      <c r="B65" s="14" t="s">
        <v>75</v>
      </c>
      <c r="C65" s="19">
        <v>149</v>
      </c>
      <c r="D65" s="19">
        <v>119</v>
      </c>
      <c r="E65" s="19">
        <v>76</v>
      </c>
    </row>
    <row r="66" spans="2:5" ht="12.75">
      <c r="B66" s="14" t="s">
        <v>89</v>
      </c>
      <c r="C66" s="19">
        <v>332</v>
      </c>
      <c r="D66" s="19">
        <v>29</v>
      </c>
      <c r="E66" s="19">
        <v>73</v>
      </c>
    </row>
    <row r="67" spans="2:5" ht="12.75">
      <c r="B67" s="14" t="s">
        <v>104</v>
      </c>
      <c r="C67" s="19">
        <v>55</v>
      </c>
      <c r="D67" s="19">
        <v>19</v>
      </c>
      <c r="E67" s="19">
        <v>70</v>
      </c>
    </row>
    <row r="68" spans="2:5" ht="12.75">
      <c r="B68" s="14" t="s">
        <v>64</v>
      </c>
      <c r="C68" s="19">
        <v>574</v>
      </c>
      <c r="D68" s="19">
        <v>79</v>
      </c>
      <c r="E68" s="19">
        <v>69</v>
      </c>
    </row>
    <row r="69" spans="2:5" ht="12.75">
      <c r="B69" s="14" t="s">
        <v>47</v>
      </c>
      <c r="C69" s="19">
        <v>612</v>
      </c>
      <c r="D69" s="19">
        <v>104</v>
      </c>
      <c r="E69" s="19">
        <v>67</v>
      </c>
    </row>
    <row r="70" spans="2:5" ht="12.75">
      <c r="B70" s="14" t="s">
        <v>54</v>
      </c>
      <c r="C70" s="19">
        <v>54</v>
      </c>
      <c r="D70" s="19">
        <v>42</v>
      </c>
      <c r="E70" s="19">
        <v>66</v>
      </c>
    </row>
    <row r="71" spans="2:5" ht="12.75">
      <c r="B71" s="14" t="s">
        <v>78</v>
      </c>
      <c r="C71" s="19">
        <v>196</v>
      </c>
      <c r="D71" s="19">
        <v>115</v>
      </c>
      <c r="E71" s="19">
        <v>64</v>
      </c>
    </row>
    <row r="72" spans="2:5" ht="12.75">
      <c r="B72" s="14" t="s">
        <v>83</v>
      </c>
      <c r="C72" s="19">
        <v>88</v>
      </c>
      <c r="D72" s="19">
        <v>40</v>
      </c>
      <c r="E72" s="19">
        <v>63</v>
      </c>
    </row>
    <row r="73" spans="2:5" ht="12.75">
      <c r="B73" s="15" t="s">
        <v>43</v>
      </c>
      <c r="C73" s="144">
        <v>37</v>
      </c>
      <c r="D73" s="144">
        <v>35</v>
      </c>
      <c r="E73" s="144">
        <v>63</v>
      </c>
    </row>
    <row r="74" spans="2:5" ht="12.75">
      <c r="B74" s="14" t="s">
        <v>38</v>
      </c>
      <c r="C74" s="19">
        <v>262</v>
      </c>
      <c r="D74" s="19">
        <v>32</v>
      </c>
      <c r="E74" s="19">
        <v>60</v>
      </c>
    </row>
    <row r="75" spans="2:5" ht="12.75">
      <c r="B75" s="15" t="s">
        <v>62</v>
      </c>
      <c r="C75" s="144">
        <v>80</v>
      </c>
      <c r="D75" s="144">
        <v>78</v>
      </c>
      <c r="E75" s="144">
        <v>56</v>
      </c>
    </row>
    <row r="76" spans="2:5" ht="12.75">
      <c r="B76" s="14" t="s">
        <v>72</v>
      </c>
      <c r="C76" s="19">
        <v>22</v>
      </c>
      <c r="D76" s="19">
        <v>100</v>
      </c>
      <c r="E76" s="19">
        <v>46</v>
      </c>
    </row>
    <row r="77" spans="2:5" ht="12.75">
      <c r="B77" s="14" t="s">
        <v>59</v>
      </c>
      <c r="C77" s="19">
        <v>158</v>
      </c>
      <c r="D77" s="19">
        <v>25</v>
      </c>
      <c r="E77" s="19">
        <v>44</v>
      </c>
    </row>
    <row r="78" spans="2:5" ht="12.75">
      <c r="B78" s="15" t="s">
        <v>73</v>
      </c>
      <c r="C78" s="19">
        <v>434</v>
      </c>
      <c r="D78" s="19">
        <v>1871</v>
      </c>
      <c r="E78" s="19">
        <v>41</v>
      </c>
    </row>
    <row r="79" spans="2:5" ht="12.75">
      <c r="B79" s="15" t="s">
        <v>82</v>
      </c>
      <c r="C79" s="144">
        <v>84</v>
      </c>
      <c r="D79" s="144">
        <v>32</v>
      </c>
      <c r="E79" s="144">
        <v>40</v>
      </c>
    </row>
    <row r="80" spans="2:5" ht="12.75">
      <c r="B80" s="14" t="s">
        <v>22</v>
      </c>
      <c r="C80" s="19">
        <v>334</v>
      </c>
      <c r="D80" s="19">
        <v>37</v>
      </c>
      <c r="E80" s="19">
        <v>37</v>
      </c>
    </row>
    <row r="81" spans="2:5" ht="12.75">
      <c r="B81" s="14" t="s">
        <v>40</v>
      </c>
      <c r="C81" s="19">
        <v>24</v>
      </c>
      <c r="D81" s="19">
        <v>26</v>
      </c>
      <c r="E81" s="19">
        <v>32</v>
      </c>
    </row>
    <row r="82" spans="2:5" ht="12.75">
      <c r="B82" s="14" t="s">
        <v>84</v>
      </c>
      <c r="C82" s="19">
        <v>121</v>
      </c>
      <c r="D82" s="19">
        <v>25</v>
      </c>
      <c r="E82" s="19">
        <v>31</v>
      </c>
    </row>
    <row r="83" spans="2:5" ht="12.75">
      <c r="B83" s="15" t="s">
        <v>35</v>
      </c>
      <c r="C83" s="144">
        <v>24</v>
      </c>
      <c r="D83" s="144">
        <v>3</v>
      </c>
      <c r="E83" s="144">
        <v>24</v>
      </c>
    </row>
    <row r="84" spans="2:5" ht="12.75">
      <c r="B84" s="14" t="s">
        <v>90</v>
      </c>
      <c r="C84" s="19">
        <v>149</v>
      </c>
      <c r="D84" s="19">
        <v>13</v>
      </c>
      <c r="E84" s="19">
        <v>15</v>
      </c>
    </row>
    <row r="85" spans="2:5" ht="12.75">
      <c r="B85" s="14" t="s">
        <v>60</v>
      </c>
      <c r="C85" s="19">
        <v>86</v>
      </c>
      <c r="D85" s="19">
        <v>17</v>
      </c>
      <c r="E85" s="19">
        <v>13</v>
      </c>
    </row>
    <row r="86" spans="2:5" ht="12.75">
      <c r="B86" s="15" t="s">
        <v>17</v>
      </c>
      <c r="C86" s="144">
        <v>61</v>
      </c>
      <c r="D86" s="144">
        <v>28</v>
      </c>
      <c r="E86" s="144">
        <v>11</v>
      </c>
    </row>
    <row r="87" spans="2:5" ht="12.75">
      <c r="B87" s="14" t="s">
        <v>67</v>
      </c>
      <c r="C87" s="19">
        <v>0</v>
      </c>
      <c r="D87" s="19">
        <v>43</v>
      </c>
      <c r="E87" s="19">
        <v>9</v>
      </c>
    </row>
    <row r="88" spans="2:5" ht="12.75">
      <c r="B88" s="14" t="s">
        <v>53</v>
      </c>
      <c r="C88" s="19">
        <v>28</v>
      </c>
      <c r="D88" s="19">
        <v>1</v>
      </c>
      <c r="E88" s="19">
        <v>6</v>
      </c>
    </row>
    <row r="89" spans="2:5" ht="12.75">
      <c r="B89" s="15" t="s">
        <v>77</v>
      </c>
      <c r="C89" s="144">
        <v>9</v>
      </c>
      <c r="D89" s="144">
        <v>8</v>
      </c>
      <c r="E89" s="144">
        <v>5</v>
      </c>
    </row>
    <row r="90" spans="2:5" ht="12.75">
      <c r="B90" s="15" t="s">
        <v>65</v>
      </c>
      <c r="C90" s="144">
        <v>50</v>
      </c>
      <c r="D90" s="144">
        <v>9</v>
      </c>
      <c r="E90" s="144">
        <v>4</v>
      </c>
    </row>
    <row r="91" spans="2:5" ht="12.75">
      <c r="B91" s="15" t="s">
        <v>66</v>
      </c>
      <c r="C91" s="144">
        <v>10</v>
      </c>
      <c r="D91" s="144">
        <v>4</v>
      </c>
      <c r="E91" s="144">
        <v>4</v>
      </c>
    </row>
    <row r="92" spans="2:5" ht="12.75">
      <c r="B92" s="14" t="s">
        <v>61</v>
      </c>
      <c r="C92" s="19">
        <v>3</v>
      </c>
      <c r="D92" s="19">
        <v>4</v>
      </c>
      <c r="E92" s="19">
        <v>3</v>
      </c>
    </row>
    <row r="93" spans="2:5" ht="12.75">
      <c r="B93" s="15" t="s">
        <v>76</v>
      </c>
      <c r="C93" s="144">
        <v>8</v>
      </c>
      <c r="D93" s="144">
        <v>5</v>
      </c>
      <c r="E93" s="144">
        <v>3</v>
      </c>
    </row>
    <row r="94" spans="2:5" ht="12.75">
      <c r="B94" s="14" t="s">
        <v>106</v>
      </c>
      <c r="C94" s="19">
        <v>0</v>
      </c>
      <c r="D94" s="19">
        <v>0</v>
      </c>
      <c r="E94" s="19">
        <v>0</v>
      </c>
    </row>
    <row r="95" spans="2:5" ht="12.75">
      <c r="B95" s="14" t="s">
        <v>49</v>
      </c>
      <c r="C95" s="19">
        <v>0</v>
      </c>
      <c r="D95" s="19">
        <v>0</v>
      </c>
      <c r="E95" s="19">
        <v>0</v>
      </c>
    </row>
    <row r="96" spans="2:5" ht="13.5" thickBot="1">
      <c r="B96" s="17" t="s">
        <v>102</v>
      </c>
      <c r="C96" s="57">
        <v>1714</v>
      </c>
      <c r="D96" s="57">
        <v>674</v>
      </c>
      <c r="E96" s="57">
        <v>840</v>
      </c>
    </row>
    <row r="97" spans="2:5" ht="13.5" thickBot="1">
      <c r="B97" s="7" t="s">
        <v>6</v>
      </c>
      <c r="C97" s="21">
        <v>425360</v>
      </c>
      <c r="D97" s="21">
        <v>249706</v>
      </c>
      <c r="E97" s="20">
        <v>252532</v>
      </c>
    </row>
    <row r="98" spans="2:5" ht="13.5" thickBot="1">
      <c r="B98" s="7" t="s">
        <v>91</v>
      </c>
      <c r="C98" s="21">
        <v>247585</v>
      </c>
      <c r="D98" s="21">
        <v>251316</v>
      </c>
      <c r="E98" s="20">
        <v>273713</v>
      </c>
    </row>
    <row r="99" spans="2:5" ht="13.5" thickBot="1">
      <c r="B99" s="7" t="s">
        <v>7</v>
      </c>
      <c r="C99" s="21">
        <v>672945</v>
      </c>
      <c r="D99" s="21">
        <v>501022</v>
      </c>
      <c r="E99" s="21">
        <v>526245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Z17" sqref="Z17"/>
    </sheetView>
  </sheetViews>
  <sheetFormatPr defaultColWidth="9.00390625" defaultRowHeight="12.75"/>
  <cols>
    <col min="1" max="1" width="11.625" style="128" bestFit="1" customWidth="1"/>
    <col min="2" max="2" width="8.875" style="128" bestFit="1" customWidth="1"/>
    <col min="3" max="3" width="7.625" style="128" bestFit="1" customWidth="1"/>
    <col min="4" max="4" width="6.125" style="128" bestFit="1" customWidth="1"/>
    <col min="5" max="5" width="7.625" style="128" bestFit="1" customWidth="1"/>
    <col min="6" max="6" width="5.625" style="128" bestFit="1" customWidth="1"/>
    <col min="7" max="7" width="7.125" style="128" bestFit="1" customWidth="1"/>
    <col min="8" max="9" width="5.625" style="128" bestFit="1" customWidth="1"/>
    <col min="10" max="10" width="6.125" style="128" bestFit="1" customWidth="1"/>
    <col min="11" max="12" width="6.625" style="128" bestFit="1" customWidth="1"/>
    <col min="13" max="13" width="6.125" style="128" bestFit="1" customWidth="1"/>
    <col min="14" max="14" width="5.625" style="128" bestFit="1" customWidth="1"/>
    <col min="15" max="15" width="5.00390625" style="128" bestFit="1" customWidth="1"/>
    <col min="16" max="16" width="8.375" style="128" bestFit="1" customWidth="1"/>
    <col min="17" max="18" width="5.00390625" style="128" bestFit="1" customWidth="1"/>
    <col min="19" max="19" width="8.375" style="128" bestFit="1" customWidth="1"/>
    <col min="20" max="20" width="9.125" style="128" bestFit="1" customWidth="1"/>
    <col min="21" max="21" width="7.625" style="128" bestFit="1" customWidth="1"/>
    <col min="22" max="22" width="8.375" style="128" bestFit="1" customWidth="1"/>
    <col min="23" max="16384" width="9.125" style="128" customWidth="1"/>
  </cols>
  <sheetData>
    <row r="2" ht="13.5" thickBot="1"/>
    <row r="3" spans="1:22" ht="38.25" customHeight="1" thickBot="1">
      <c r="A3" s="129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9"/>
      <c r="B4" s="130">
        <v>2016</v>
      </c>
      <c r="C4" s="130">
        <v>2017</v>
      </c>
      <c r="D4" s="130" t="s">
        <v>107</v>
      </c>
      <c r="E4" s="130">
        <v>2016</v>
      </c>
      <c r="F4" s="130">
        <v>2017</v>
      </c>
      <c r="G4" s="130" t="s">
        <v>107</v>
      </c>
      <c r="H4" s="130">
        <v>2016</v>
      </c>
      <c r="I4" s="130">
        <v>2017</v>
      </c>
      <c r="J4" s="130" t="s">
        <v>107</v>
      </c>
      <c r="K4" s="130">
        <v>2016</v>
      </c>
      <c r="L4" s="130">
        <v>2017</v>
      </c>
      <c r="M4" s="129" t="s">
        <v>107</v>
      </c>
      <c r="N4" s="130">
        <v>2016</v>
      </c>
      <c r="O4" s="130">
        <v>2017</v>
      </c>
      <c r="P4" s="129" t="s">
        <v>107</v>
      </c>
      <c r="Q4" s="130">
        <v>2016</v>
      </c>
      <c r="R4" s="130">
        <v>2017</v>
      </c>
      <c r="S4" s="130" t="s">
        <v>107</v>
      </c>
      <c r="T4" s="129">
        <v>2016</v>
      </c>
      <c r="U4" s="130">
        <v>2017</v>
      </c>
      <c r="V4" s="130" t="s">
        <v>107</v>
      </c>
    </row>
    <row r="5" spans="1:22" ht="13.5" thickBot="1">
      <c r="A5" s="129" t="s">
        <v>103</v>
      </c>
      <c r="B5" s="131">
        <v>15245</v>
      </c>
      <c r="C5" s="131">
        <v>12430</v>
      </c>
      <c r="D5" s="132">
        <v>-18.46507051492292</v>
      </c>
      <c r="E5" s="131">
        <v>66</v>
      </c>
      <c r="F5" s="131">
        <v>130</v>
      </c>
      <c r="G5" s="132">
        <v>96.96969696969697</v>
      </c>
      <c r="H5" s="131">
        <v>233</v>
      </c>
      <c r="I5" s="131">
        <v>252</v>
      </c>
      <c r="J5" s="132">
        <v>8.15450643776825</v>
      </c>
      <c r="K5" s="131">
        <v>853</v>
      </c>
      <c r="L5" s="131">
        <v>518</v>
      </c>
      <c r="M5" s="132">
        <v>-39.273153575615474</v>
      </c>
      <c r="N5" s="131">
        <v>0</v>
      </c>
      <c r="O5" s="131">
        <v>0</v>
      </c>
      <c r="P5" s="133" t="s">
        <v>148</v>
      </c>
      <c r="Q5" s="131">
        <v>0</v>
      </c>
      <c r="R5" s="131">
        <v>0</v>
      </c>
      <c r="S5" s="133" t="s">
        <v>148</v>
      </c>
      <c r="T5" s="131">
        <v>16397</v>
      </c>
      <c r="U5" s="131">
        <v>13330</v>
      </c>
      <c r="V5" s="132">
        <v>-18.704641092882845</v>
      </c>
    </row>
    <row r="6" spans="1:22" ht="13.5" thickBot="1">
      <c r="A6" s="129" t="s">
        <v>110</v>
      </c>
      <c r="B6" s="131">
        <v>17786</v>
      </c>
      <c r="C6" s="131">
        <v>15479</v>
      </c>
      <c r="D6" s="132">
        <v>-12.970875969863938</v>
      </c>
      <c r="E6" s="131">
        <v>46</v>
      </c>
      <c r="F6" s="131">
        <v>64</v>
      </c>
      <c r="G6" s="132">
        <v>39.13043478260869</v>
      </c>
      <c r="H6" s="131">
        <v>215</v>
      </c>
      <c r="I6" s="131">
        <v>240</v>
      </c>
      <c r="J6" s="132">
        <v>11.627906976744185</v>
      </c>
      <c r="K6" s="131">
        <v>942</v>
      </c>
      <c r="L6" s="131">
        <v>659</v>
      </c>
      <c r="M6" s="132">
        <v>-30.04246284501062</v>
      </c>
      <c r="N6" s="131">
        <v>0</v>
      </c>
      <c r="O6" s="131">
        <v>0</v>
      </c>
      <c r="P6" s="133" t="s">
        <v>148</v>
      </c>
      <c r="Q6" s="131">
        <v>0</v>
      </c>
      <c r="R6" s="131">
        <v>0</v>
      </c>
      <c r="S6" s="133" t="s">
        <v>148</v>
      </c>
      <c r="T6" s="131">
        <v>18989</v>
      </c>
      <c r="U6" s="131">
        <v>16442</v>
      </c>
      <c r="V6" s="132">
        <v>-13.413028595502663</v>
      </c>
    </row>
    <row r="7" spans="1:22" ht="13.5" thickBot="1">
      <c r="A7" s="129" t="s">
        <v>111</v>
      </c>
      <c r="B7" s="131">
        <v>35001</v>
      </c>
      <c r="C7" s="131">
        <v>26329</v>
      </c>
      <c r="D7" s="132">
        <v>-24.776434959001172</v>
      </c>
      <c r="E7" s="131">
        <v>78</v>
      </c>
      <c r="F7" s="131">
        <v>145</v>
      </c>
      <c r="G7" s="132">
        <v>85.8974358974359</v>
      </c>
      <c r="H7" s="131">
        <v>262</v>
      </c>
      <c r="I7" s="131">
        <v>294</v>
      </c>
      <c r="J7" s="132">
        <v>12.213740458015266</v>
      </c>
      <c r="K7" s="131">
        <v>1813</v>
      </c>
      <c r="L7" s="131">
        <v>1078</v>
      </c>
      <c r="M7" s="132">
        <v>-40.54054054054054</v>
      </c>
      <c r="N7" s="131">
        <v>0</v>
      </c>
      <c r="O7" s="131">
        <v>0</v>
      </c>
      <c r="P7" s="133" t="s">
        <v>148</v>
      </c>
      <c r="Q7" s="131">
        <v>0</v>
      </c>
      <c r="R7" s="131">
        <v>0</v>
      </c>
      <c r="S7" s="133" t="s">
        <v>148</v>
      </c>
      <c r="T7" s="131">
        <v>37154</v>
      </c>
      <c r="U7" s="131">
        <v>27846</v>
      </c>
      <c r="V7" s="132">
        <v>-25.052484254723584</v>
      </c>
    </row>
    <row r="8" spans="1:22" ht="13.5" thickBot="1">
      <c r="A8" s="129" t="s">
        <v>112</v>
      </c>
      <c r="B8" s="131">
        <v>36436</v>
      </c>
      <c r="C8" s="131">
        <v>40369</v>
      </c>
      <c r="D8" s="132">
        <v>10.794269403886258</v>
      </c>
      <c r="E8" s="131">
        <v>73</v>
      </c>
      <c r="F8" s="131">
        <v>560</v>
      </c>
      <c r="G8" s="132">
        <v>667.1232876712328</v>
      </c>
      <c r="H8" s="131">
        <v>215</v>
      </c>
      <c r="I8" s="131">
        <v>256</v>
      </c>
      <c r="J8" s="132">
        <v>19.069767441860463</v>
      </c>
      <c r="K8" s="131">
        <v>1199</v>
      </c>
      <c r="L8" s="131">
        <v>2008</v>
      </c>
      <c r="M8" s="132">
        <v>67.47289407839867</v>
      </c>
      <c r="N8" s="131">
        <v>2</v>
      </c>
      <c r="O8" s="131">
        <v>18</v>
      </c>
      <c r="P8" s="133">
        <v>800</v>
      </c>
      <c r="Q8" s="131">
        <v>0</v>
      </c>
      <c r="R8" s="131">
        <v>0</v>
      </c>
      <c r="S8" s="133" t="s">
        <v>148</v>
      </c>
      <c r="T8" s="131">
        <v>37925</v>
      </c>
      <c r="U8" s="131">
        <v>43211</v>
      </c>
      <c r="V8" s="132">
        <v>13.938035596572185</v>
      </c>
    </row>
    <row r="9" spans="1:22" ht="13.5" thickBot="1">
      <c r="A9" s="129" t="s">
        <v>113</v>
      </c>
      <c r="B9" s="131">
        <v>61329</v>
      </c>
      <c r="C9" s="131">
        <v>52198</v>
      </c>
      <c r="D9" s="132">
        <v>-14.888551908558757</v>
      </c>
      <c r="E9" s="131">
        <v>135</v>
      </c>
      <c r="F9" s="131">
        <v>2103</v>
      </c>
      <c r="G9" s="132">
        <v>1457.7777777777778</v>
      </c>
      <c r="H9" s="131">
        <v>228</v>
      </c>
      <c r="I9" s="131">
        <v>266</v>
      </c>
      <c r="J9" s="132">
        <v>16.666666666666675</v>
      </c>
      <c r="K9" s="131">
        <v>4322</v>
      </c>
      <c r="L9" s="131">
        <v>2780</v>
      </c>
      <c r="M9" s="132">
        <v>-35.67792688570106</v>
      </c>
      <c r="N9" s="131">
        <v>1</v>
      </c>
      <c r="O9" s="131">
        <v>31</v>
      </c>
      <c r="P9" s="133">
        <v>3000</v>
      </c>
      <c r="Q9" s="131">
        <v>0</v>
      </c>
      <c r="R9" s="131">
        <v>0</v>
      </c>
      <c r="S9" s="133" t="s">
        <v>148</v>
      </c>
      <c r="T9" s="131">
        <v>66015</v>
      </c>
      <c r="U9" s="131">
        <v>57378</v>
      </c>
      <c r="V9" s="132">
        <v>-13.083390138604866</v>
      </c>
    </row>
    <row r="10" spans="1:22" ht="13.5" thickBot="1">
      <c r="A10" s="129" t="s">
        <v>114</v>
      </c>
      <c r="B10" s="131">
        <v>69301</v>
      </c>
      <c r="C10" s="131">
        <v>89143</v>
      </c>
      <c r="D10" s="132">
        <v>28.631621477323566</v>
      </c>
      <c r="E10" s="131">
        <v>117</v>
      </c>
      <c r="F10" s="131">
        <v>1029</v>
      </c>
      <c r="G10" s="132">
        <v>779.4871794871796</v>
      </c>
      <c r="H10" s="131">
        <v>226</v>
      </c>
      <c r="I10" s="131">
        <v>279</v>
      </c>
      <c r="J10" s="132">
        <v>23.45132743362832</v>
      </c>
      <c r="K10" s="131">
        <v>3581</v>
      </c>
      <c r="L10" s="131">
        <v>3861</v>
      </c>
      <c r="M10" s="132">
        <v>7.819044959508514</v>
      </c>
      <c r="N10" s="131">
        <v>1</v>
      </c>
      <c r="O10" s="131">
        <v>13</v>
      </c>
      <c r="P10" s="133">
        <v>13</v>
      </c>
      <c r="Q10" s="131">
        <v>0</v>
      </c>
      <c r="R10" s="131">
        <v>0</v>
      </c>
      <c r="S10" s="133" t="s">
        <v>148</v>
      </c>
      <c r="T10" s="131">
        <v>73226</v>
      </c>
      <c r="U10" s="131">
        <v>94325</v>
      </c>
      <c r="V10" s="132">
        <v>28.813536175675303</v>
      </c>
    </row>
    <row r="11" spans="1:22" ht="13.5" thickBot="1">
      <c r="A11" s="129" t="s">
        <v>115</v>
      </c>
      <c r="B11" s="131">
        <v>127621</v>
      </c>
      <c r="C11" s="131"/>
      <c r="D11" s="132"/>
      <c r="E11" s="131">
        <v>537</v>
      </c>
      <c r="F11" s="131"/>
      <c r="G11" s="132"/>
      <c r="H11" s="131">
        <v>201</v>
      </c>
      <c r="I11" s="131"/>
      <c r="J11" s="132"/>
      <c r="K11" s="131">
        <v>6910</v>
      </c>
      <c r="L11" s="131"/>
      <c r="M11" s="132"/>
      <c r="N11" s="131">
        <v>2</v>
      </c>
      <c r="O11" s="131"/>
      <c r="P11" s="132"/>
      <c r="Q11" s="131">
        <v>0</v>
      </c>
      <c r="R11" s="131"/>
      <c r="S11" s="133"/>
      <c r="T11" s="131">
        <v>135271</v>
      </c>
      <c r="U11" s="131">
        <v>0</v>
      </c>
      <c r="V11" s="132"/>
    </row>
    <row r="12" spans="1:22" ht="13.5" thickBot="1">
      <c r="A12" s="129" t="s">
        <v>116</v>
      </c>
      <c r="B12" s="131">
        <v>102251</v>
      </c>
      <c r="C12" s="131"/>
      <c r="D12" s="132"/>
      <c r="E12" s="131">
        <v>525</v>
      </c>
      <c r="F12" s="131"/>
      <c r="G12" s="132"/>
      <c r="H12" s="131">
        <v>147</v>
      </c>
      <c r="I12" s="131"/>
      <c r="J12" s="132"/>
      <c r="K12" s="131">
        <v>8913</v>
      </c>
      <c r="L12" s="131"/>
      <c r="M12" s="132"/>
      <c r="N12" s="131">
        <v>1</v>
      </c>
      <c r="O12" s="131"/>
      <c r="P12" s="132"/>
      <c r="Q12" s="131">
        <v>1</v>
      </c>
      <c r="R12" s="131"/>
      <c r="S12" s="133"/>
      <c r="T12" s="131">
        <v>111838</v>
      </c>
      <c r="U12" s="131">
        <v>0</v>
      </c>
      <c r="V12" s="132"/>
    </row>
    <row r="13" spans="1:22" ht="13.5" thickBot="1">
      <c r="A13" s="129" t="s">
        <v>117</v>
      </c>
      <c r="B13" s="131">
        <v>70793</v>
      </c>
      <c r="C13" s="131"/>
      <c r="D13" s="132"/>
      <c r="E13" s="131">
        <v>464</v>
      </c>
      <c r="F13" s="131"/>
      <c r="G13" s="132"/>
      <c r="H13" s="131">
        <v>163</v>
      </c>
      <c r="I13" s="131"/>
      <c r="J13" s="132"/>
      <c r="K13" s="131">
        <v>5179</v>
      </c>
      <c r="L13" s="131"/>
      <c r="M13" s="132"/>
      <c r="N13" s="131">
        <v>3</v>
      </c>
      <c r="O13" s="131"/>
      <c r="P13" s="132"/>
      <c r="Q13" s="131">
        <v>1</v>
      </c>
      <c r="R13" s="131"/>
      <c r="S13" s="133"/>
      <c r="T13" s="131">
        <v>76603</v>
      </c>
      <c r="U13" s="131">
        <v>0</v>
      </c>
      <c r="V13" s="132"/>
    </row>
    <row r="14" spans="1:22" ht="13.5" thickBot="1">
      <c r="A14" s="129" t="s">
        <v>118</v>
      </c>
      <c r="B14" s="131">
        <v>59540</v>
      </c>
      <c r="C14" s="131"/>
      <c r="D14" s="132"/>
      <c r="E14" s="131">
        <v>404</v>
      </c>
      <c r="F14" s="131"/>
      <c r="G14" s="132"/>
      <c r="H14" s="131">
        <v>240</v>
      </c>
      <c r="I14" s="131"/>
      <c r="J14" s="132"/>
      <c r="K14" s="131">
        <v>2799</v>
      </c>
      <c r="L14" s="131"/>
      <c r="M14" s="132"/>
      <c r="N14" s="131">
        <v>4</v>
      </c>
      <c r="O14" s="131"/>
      <c r="P14" s="132"/>
      <c r="Q14" s="131">
        <v>2</v>
      </c>
      <c r="R14" s="131"/>
      <c r="S14" s="133"/>
      <c r="T14" s="131">
        <v>62989</v>
      </c>
      <c r="U14" s="131">
        <v>0</v>
      </c>
      <c r="V14" s="132"/>
    </row>
    <row r="15" spans="1:22" ht="13.5" thickBot="1">
      <c r="A15" s="129" t="s">
        <v>119</v>
      </c>
      <c r="B15" s="131">
        <v>15140</v>
      </c>
      <c r="C15" s="131"/>
      <c r="D15" s="132"/>
      <c r="E15" s="131">
        <v>112</v>
      </c>
      <c r="F15" s="131"/>
      <c r="G15" s="132"/>
      <c r="H15" s="131">
        <v>305</v>
      </c>
      <c r="I15" s="131"/>
      <c r="J15" s="132"/>
      <c r="K15" s="131">
        <v>1130</v>
      </c>
      <c r="L15" s="131"/>
      <c r="M15" s="132"/>
      <c r="N15" s="131">
        <v>4</v>
      </c>
      <c r="O15" s="131"/>
      <c r="P15" s="132"/>
      <c r="Q15" s="131">
        <v>0</v>
      </c>
      <c r="R15" s="131"/>
      <c r="S15" s="133"/>
      <c r="T15" s="131">
        <v>16691</v>
      </c>
      <c r="U15" s="131">
        <v>0</v>
      </c>
      <c r="V15" s="132"/>
    </row>
    <row r="16" spans="1:22" ht="13.5" thickBot="1">
      <c r="A16" s="129" t="s">
        <v>120</v>
      </c>
      <c r="B16" s="131">
        <v>17836</v>
      </c>
      <c r="C16" s="131"/>
      <c r="D16" s="132"/>
      <c r="E16" s="131">
        <v>141</v>
      </c>
      <c r="F16" s="131"/>
      <c r="G16" s="132"/>
      <c r="H16" s="131">
        <v>306</v>
      </c>
      <c r="I16" s="131"/>
      <c r="J16" s="132"/>
      <c r="K16" s="131">
        <v>917</v>
      </c>
      <c r="L16" s="131"/>
      <c r="M16" s="132"/>
      <c r="N16" s="131">
        <v>1</v>
      </c>
      <c r="O16" s="131"/>
      <c r="P16" s="132"/>
      <c r="Q16" s="131">
        <v>0</v>
      </c>
      <c r="R16" s="131"/>
      <c r="S16" s="132"/>
      <c r="T16" s="131">
        <v>19201</v>
      </c>
      <c r="U16" s="131">
        <v>0</v>
      </c>
      <c r="V16" s="132"/>
    </row>
    <row r="17" spans="1:22" ht="26.25" thickBot="1">
      <c r="A17" s="130" t="s">
        <v>141</v>
      </c>
      <c r="B17" s="134">
        <v>235098</v>
      </c>
      <c r="C17" s="134">
        <v>235948</v>
      </c>
      <c r="D17" s="150">
        <v>0.3615513530527803</v>
      </c>
      <c r="E17" s="134">
        <v>515</v>
      </c>
      <c r="F17" s="134">
        <v>4031</v>
      </c>
      <c r="G17" s="150">
        <v>682.7184466019418</v>
      </c>
      <c r="H17" s="134">
        <v>1379</v>
      </c>
      <c r="I17" s="134">
        <v>1587</v>
      </c>
      <c r="J17" s="150">
        <v>15.08339376359682</v>
      </c>
      <c r="K17" s="134">
        <v>12710</v>
      </c>
      <c r="L17" s="134">
        <v>10904</v>
      </c>
      <c r="M17" s="150">
        <v>-14.209284028324154</v>
      </c>
      <c r="N17" s="134">
        <v>4</v>
      </c>
      <c r="O17" s="134">
        <v>62</v>
      </c>
      <c r="P17" s="150">
        <v>1450</v>
      </c>
      <c r="Q17" s="134">
        <v>0</v>
      </c>
      <c r="R17" s="134">
        <v>0</v>
      </c>
      <c r="S17" s="153" t="s">
        <v>148</v>
      </c>
      <c r="T17" s="134">
        <v>249706</v>
      </c>
      <c r="U17" s="134">
        <v>252532</v>
      </c>
      <c r="V17" s="150">
        <v>1.1317309155566946</v>
      </c>
    </row>
    <row r="18" spans="1:22" ht="13.5" thickBot="1">
      <c r="A18" s="130" t="s">
        <v>100</v>
      </c>
      <c r="B18" s="131">
        <v>628279</v>
      </c>
      <c r="C18" s="131"/>
      <c r="D18" s="132"/>
      <c r="E18" s="131">
        <v>2698</v>
      </c>
      <c r="F18" s="131"/>
      <c r="G18" s="132"/>
      <c r="H18" s="131">
        <v>2741</v>
      </c>
      <c r="I18" s="131"/>
      <c r="J18" s="131"/>
      <c r="K18" s="131">
        <v>38558</v>
      </c>
      <c r="L18" s="131"/>
      <c r="M18" s="131"/>
      <c r="N18" s="131">
        <v>19</v>
      </c>
      <c r="O18" s="131"/>
      <c r="P18" s="131"/>
      <c r="Q18" s="131">
        <v>4</v>
      </c>
      <c r="R18" s="131"/>
      <c r="S18" s="131"/>
      <c r="T18" s="131">
        <v>672299</v>
      </c>
      <c r="U18" s="131">
        <v>0</v>
      </c>
      <c r="V18" s="131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F26" sqref="F26"/>
    </sheetView>
  </sheetViews>
  <sheetFormatPr defaultColWidth="9.00390625" defaultRowHeight="12.75"/>
  <sheetData>
    <row r="3" spans="1:10" ht="12.75">
      <c r="A3" s="1"/>
      <c r="B3" s="189" t="s">
        <v>145</v>
      </c>
      <c r="C3" s="190"/>
      <c r="D3" s="190"/>
      <c r="E3" s="190"/>
      <c r="F3" s="190"/>
      <c r="G3" s="190"/>
      <c r="H3" s="191"/>
      <c r="I3" s="189" t="s">
        <v>121</v>
      </c>
      <c r="J3" s="191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131</v>
      </c>
      <c r="J4" s="6" t="s">
        <v>133</v>
      </c>
    </row>
    <row r="5" spans="1:10" ht="12.75">
      <c r="A5" s="6" t="s">
        <v>103</v>
      </c>
      <c r="B5" s="28">
        <v>18210</v>
      </c>
      <c r="C5" s="88">
        <v>3199</v>
      </c>
      <c r="D5" s="28">
        <v>11036</v>
      </c>
      <c r="E5" s="28">
        <v>7140</v>
      </c>
      <c r="F5" s="28">
        <v>3462</v>
      </c>
      <c r="G5" s="28">
        <v>66</v>
      </c>
      <c r="H5" s="28">
        <v>130</v>
      </c>
      <c r="I5" s="27">
        <f>((G5/F5)-1)*100</f>
        <v>-98.09358752166378</v>
      </c>
      <c r="J5" s="27">
        <f>((H5/G5)-1)*100</f>
        <v>96.96969696969697</v>
      </c>
    </row>
    <row r="6" spans="1:10" ht="12.75">
      <c r="A6" s="5" t="s">
        <v>110</v>
      </c>
      <c r="B6" s="28">
        <v>8767</v>
      </c>
      <c r="C6" s="88">
        <v>2966</v>
      </c>
      <c r="D6" s="28">
        <v>2527</v>
      </c>
      <c r="E6" s="28">
        <v>8023</v>
      </c>
      <c r="F6" s="28">
        <v>3770</v>
      </c>
      <c r="G6" s="28">
        <v>46</v>
      </c>
      <c r="H6" s="28">
        <v>64</v>
      </c>
      <c r="I6" s="27">
        <f aca="true" t="shared" si="0" ref="I6:I18">((G6/F6)-1)*100</f>
        <v>-98.77984084880637</v>
      </c>
      <c r="J6" s="27">
        <f aca="true" t="shared" si="1" ref="J6:J17">((H6/G6)-1)*100</f>
        <v>39.13043478260869</v>
      </c>
    </row>
    <row r="7" spans="1:10" ht="12.75">
      <c r="A7" s="5" t="s">
        <v>111</v>
      </c>
      <c r="B7" s="28">
        <v>28270</v>
      </c>
      <c r="C7" s="88">
        <v>6288</v>
      </c>
      <c r="D7" s="28">
        <v>12230</v>
      </c>
      <c r="E7" s="28">
        <v>5734</v>
      </c>
      <c r="F7" s="28">
        <v>260</v>
      </c>
      <c r="G7" s="28">
        <v>78</v>
      </c>
      <c r="H7" s="28">
        <v>145</v>
      </c>
      <c r="I7" s="27">
        <f t="shared" si="0"/>
        <v>-70</v>
      </c>
      <c r="J7" s="27">
        <f t="shared" si="1"/>
        <v>85.8974358974359</v>
      </c>
    </row>
    <row r="8" spans="1:10" ht="12.75">
      <c r="A8" s="5" t="s">
        <v>112</v>
      </c>
      <c r="B8" s="28">
        <v>35800</v>
      </c>
      <c r="C8" s="88">
        <v>30953</v>
      </c>
      <c r="D8" s="28">
        <v>40285</v>
      </c>
      <c r="E8" s="28">
        <v>34426</v>
      </c>
      <c r="F8" s="28">
        <v>15648</v>
      </c>
      <c r="G8" s="28">
        <v>73</v>
      </c>
      <c r="H8" s="28">
        <v>560</v>
      </c>
      <c r="I8" s="27">
        <f t="shared" si="0"/>
        <v>-99.53348670756647</v>
      </c>
      <c r="J8" s="27">
        <f t="shared" si="1"/>
        <v>667.1232876712328</v>
      </c>
    </row>
    <row r="9" spans="1:10" ht="12.75">
      <c r="A9" s="5" t="s">
        <v>113</v>
      </c>
      <c r="B9" s="28">
        <v>52284</v>
      </c>
      <c r="C9" s="88">
        <v>47056</v>
      </c>
      <c r="D9" s="28">
        <v>56061</v>
      </c>
      <c r="E9" s="28">
        <v>41813</v>
      </c>
      <c r="F9" s="28">
        <v>25595</v>
      </c>
      <c r="G9" s="28">
        <v>135</v>
      </c>
      <c r="H9" s="28">
        <v>2103</v>
      </c>
      <c r="I9" s="27">
        <f t="shared" si="0"/>
        <v>-99.47255323305333</v>
      </c>
      <c r="J9" s="27">
        <f t="shared" si="1"/>
        <v>1457.7777777777778</v>
      </c>
    </row>
    <row r="10" spans="1:10" ht="12.75">
      <c r="A10" s="5" t="s">
        <v>114</v>
      </c>
      <c r="B10" s="28">
        <v>46105</v>
      </c>
      <c r="C10" s="88">
        <v>57829</v>
      </c>
      <c r="D10" s="28">
        <v>43201</v>
      </c>
      <c r="E10" s="28">
        <v>34782</v>
      </c>
      <c r="F10" s="28">
        <v>28557</v>
      </c>
      <c r="G10" s="28">
        <v>117</v>
      </c>
      <c r="H10" s="28">
        <v>1029</v>
      </c>
      <c r="I10" s="27">
        <f t="shared" si="0"/>
        <v>-99.5902930980145</v>
      </c>
      <c r="J10" s="27">
        <f t="shared" si="1"/>
        <v>779.4871794871796</v>
      </c>
    </row>
    <row r="11" spans="1:10" ht="12.75">
      <c r="A11" s="5" t="s">
        <v>115</v>
      </c>
      <c r="B11" s="28">
        <v>57328</v>
      </c>
      <c r="C11" s="88">
        <v>76927</v>
      </c>
      <c r="D11" s="28">
        <v>76393</v>
      </c>
      <c r="E11" s="28">
        <v>49422</v>
      </c>
      <c r="F11" s="28">
        <v>31967</v>
      </c>
      <c r="G11" s="28">
        <v>537</v>
      </c>
      <c r="H11" s="28"/>
      <c r="I11" s="27">
        <f t="shared" si="0"/>
        <v>-98.32014264710483</v>
      </c>
      <c r="J11" s="27"/>
    </row>
    <row r="12" spans="1:10" ht="12.75">
      <c r="A12" s="5" t="s">
        <v>116</v>
      </c>
      <c r="B12" s="28">
        <v>69008</v>
      </c>
      <c r="C12" s="88">
        <v>66801</v>
      </c>
      <c r="D12" s="28">
        <v>63689</v>
      </c>
      <c r="E12" s="28">
        <v>35148</v>
      </c>
      <c r="F12" s="28">
        <v>23114</v>
      </c>
      <c r="G12" s="28">
        <v>525</v>
      </c>
      <c r="H12" s="28"/>
      <c r="I12" s="27">
        <f t="shared" si="0"/>
        <v>-97.72864930345246</v>
      </c>
      <c r="J12" s="27"/>
    </row>
    <row r="13" spans="1:10" ht="12.75">
      <c r="A13" s="5" t="s">
        <v>117</v>
      </c>
      <c r="B13" s="28">
        <v>64760</v>
      </c>
      <c r="C13" s="88">
        <v>71064</v>
      </c>
      <c r="D13" s="28">
        <v>62147</v>
      </c>
      <c r="E13" s="28">
        <v>41632</v>
      </c>
      <c r="F13" s="28">
        <v>31857</v>
      </c>
      <c r="G13" s="28">
        <v>464</v>
      </c>
      <c r="H13" s="28"/>
      <c r="I13" s="27">
        <f t="shared" si="0"/>
        <v>-98.54349122641806</v>
      </c>
      <c r="J13" s="27"/>
    </row>
    <row r="14" spans="1:10" ht="12.75">
      <c r="A14" s="5" t="s">
        <v>118</v>
      </c>
      <c r="B14" s="28">
        <v>54209</v>
      </c>
      <c r="C14" s="88">
        <v>69573</v>
      </c>
      <c r="D14" s="28">
        <v>77554</v>
      </c>
      <c r="E14" s="28">
        <v>49149</v>
      </c>
      <c r="F14" s="28">
        <v>32790</v>
      </c>
      <c r="G14" s="28">
        <v>404</v>
      </c>
      <c r="H14" s="28"/>
      <c r="I14" s="27">
        <f t="shared" si="0"/>
        <v>-98.76791704788045</v>
      </c>
      <c r="J14" s="27"/>
    </row>
    <row r="15" spans="1:10" ht="12.75">
      <c r="A15" s="5" t="s">
        <v>119</v>
      </c>
      <c r="B15" s="28">
        <v>43158</v>
      </c>
      <c r="C15" s="88">
        <v>27220</v>
      </c>
      <c r="D15" s="28">
        <v>28292</v>
      </c>
      <c r="E15" s="28">
        <v>19959</v>
      </c>
      <c r="F15" s="28">
        <v>19947</v>
      </c>
      <c r="G15" s="28">
        <v>112</v>
      </c>
      <c r="H15" s="28"/>
      <c r="I15" s="27">
        <f t="shared" si="0"/>
        <v>-99.43851205695093</v>
      </c>
      <c r="J15" s="27"/>
    </row>
    <row r="16" spans="1:10" ht="12.75">
      <c r="A16" s="5" t="s">
        <v>120</v>
      </c>
      <c r="B16" s="28">
        <v>5490</v>
      </c>
      <c r="C16" s="88">
        <v>8759</v>
      </c>
      <c r="D16" s="28">
        <v>7786</v>
      </c>
      <c r="E16" s="28">
        <v>3664</v>
      </c>
      <c r="F16" s="28">
        <v>881</v>
      </c>
      <c r="G16" s="28">
        <v>141</v>
      </c>
      <c r="H16" s="28"/>
      <c r="I16" s="27">
        <f t="shared" si="0"/>
        <v>-83.99545970488082</v>
      </c>
      <c r="J16" s="27"/>
    </row>
    <row r="17" spans="1:10" ht="21.75">
      <c r="A17" s="74" t="s">
        <v>141</v>
      </c>
      <c r="B17" s="28">
        <f>SUM(B5:B10)</f>
        <v>189436</v>
      </c>
      <c r="C17" s="28">
        <f aca="true" t="shared" si="2" ref="C17:H17">SUM(C5:C10)</f>
        <v>148291</v>
      </c>
      <c r="D17" s="28">
        <f t="shared" si="2"/>
        <v>165340</v>
      </c>
      <c r="E17" s="28">
        <f t="shared" si="2"/>
        <v>131918</v>
      </c>
      <c r="F17" s="28">
        <f t="shared" si="2"/>
        <v>77292</v>
      </c>
      <c r="G17" s="28">
        <f t="shared" si="2"/>
        <v>515</v>
      </c>
      <c r="H17" s="28">
        <f t="shared" si="2"/>
        <v>4031</v>
      </c>
      <c r="I17" s="151">
        <f t="shared" si="0"/>
        <v>-99.33369559592195</v>
      </c>
      <c r="J17" s="151">
        <f t="shared" si="1"/>
        <v>682.7184466019418</v>
      </c>
    </row>
    <row r="18" spans="1:10" ht="21.75">
      <c r="A18" s="74" t="s">
        <v>7</v>
      </c>
      <c r="B18" s="28">
        <f aca="true" t="shared" si="3" ref="B18:G18">SUM(B5:B16)</f>
        <v>483389</v>
      </c>
      <c r="C18" s="28">
        <f t="shared" si="3"/>
        <v>468635</v>
      </c>
      <c r="D18" s="28">
        <f t="shared" si="3"/>
        <v>481201</v>
      </c>
      <c r="E18" s="28">
        <f t="shared" si="3"/>
        <v>330892</v>
      </c>
      <c r="F18" s="28">
        <f t="shared" si="3"/>
        <v>217848</v>
      </c>
      <c r="G18" s="28">
        <f t="shared" si="3"/>
        <v>2698</v>
      </c>
      <c r="H18" s="28"/>
      <c r="I18" s="151">
        <f t="shared" si="0"/>
        <v>-98.76152179501304</v>
      </c>
      <c r="J18" s="151"/>
    </row>
    <row r="21" spans="1:4" ht="12.75">
      <c r="A21" s="192" t="s">
        <v>146</v>
      </c>
      <c r="B21" s="192"/>
      <c r="C21" s="192"/>
      <c r="D21" s="192"/>
    </row>
    <row r="22" spans="1:4" ht="12.75">
      <c r="A22" s="152">
        <v>2003</v>
      </c>
      <c r="B22" s="188">
        <v>5</v>
      </c>
      <c r="C22" s="188"/>
      <c r="D22" s="188"/>
    </row>
    <row r="23" spans="1:4" ht="12.75">
      <c r="A23" s="152">
        <v>2004</v>
      </c>
      <c r="B23" s="188">
        <v>32</v>
      </c>
      <c r="C23" s="188"/>
      <c r="D23" s="188"/>
    </row>
    <row r="24" spans="1:4" ht="12.75">
      <c r="A24" s="152">
        <v>2005</v>
      </c>
      <c r="B24" s="188">
        <v>26</v>
      </c>
      <c r="C24" s="188"/>
      <c r="D24" s="188"/>
    </row>
    <row r="25" spans="1:4" ht="12.75">
      <c r="A25" s="152">
        <v>2006</v>
      </c>
      <c r="B25" s="188">
        <v>94</v>
      </c>
      <c r="C25" s="188"/>
      <c r="D25" s="188"/>
    </row>
    <row r="26" spans="1:4" ht="12.75">
      <c r="A26" s="152">
        <v>2007</v>
      </c>
      <c r="B26" s="188">
        <v>122</v>
      </c>
      <c r="C26" s="188"/>
      <c r="D26" s="188"/>
    </row>
    <row r="27" spans="1:4" ht="12.75">
      <c r="A27" s="152">
        <v>2008</v>
      </c>
      <c r="B27" s="188">
        <v>128</v>
      </c>
      <c r="C27" s="188"/>
      <c r="D27" s="188"/>
    </row>
    <row r="28" spans="1:4" ht="12.75">
      <c r="A28" s="152">
        <v>2009</v>
      </c>
      <c r="B28" s="188">
        <v>127</v>
      </c>
      <c r="C28" s="188"/>
      <c r="D28" s="188"/>
    </row>
    <row r="29" spans="1:4" ht="12.75">
      <c r="A29" s="152">
        <v>2010</v>
      </c>
      <c r="B29" s="188">
        <v>141</v>
      </c>
      <c r="C29" s="188"/>
      <c r="D29" s="188"/>
    </row>
    <row r="30" spans="1:4" ht="12.75">
      <c r="A30" s="152">
        <v>2011</v>
      </c>
      <c r="B30" s="188">
        <v>272</v>
      </c>
      <c r="C30" s="188"/>
      <c r="D30" s="188"/>
    </row>
    <row r="31" spans="1:4" ht="12.75">
      <c r="A31" s="152">
        <v>2012</v>
      </c>
      <c r="B31" s="188">
        <v>286</v>
      </c>
      <c r="C31" s="188"/>
      <c r="D31" s="188"/>
    </row>
    <row r="32" spans="1:4" ht="12.75">
      <c r="A32" s="152">
        <v>2013</v>
      </c>
      <c r="B32" s="188">
        <v>198</v>
      </c>
      <c r="C32" s="188"/>
      <c r="D32" s="188"/>
    </row>
    <row r="33" spans="1:4" ht="12.75">
      <c r="A33" s="152">
        <v>2014</v>
      </c>
      <c r="B33" s="188">
        <v>136</v>
      </c>
      <c r="C33" s="188"/>
      <c r="D33" s="188"/>
    </row>
    <row r="34" spans="1:4" ht="12.75">
      <c r="A34" s="152">
        <v>2015</v>
      </c>
      <c r="B34" s="188">
        <v>114</v>
      </c>
      <c r="C34" s="188"/>
      <c r="D34" s="188"/>
    </row>
    <row r="35" spans="1:4" ht="12.75">
      <c r="A35" s="152">
        <v>2016</v>
      </c>
      <c r="B35" s="188">
        <v>0</v>
      </c>
      <c r="C35" s="188"/>
      <c r="D35" s="188"/>
    </row>
    <row r="36" spans="1:4" ht="12.75">
      <c r="A36" s="152">
        <v>2017</v>
      </c>
      <c r="B36" s="188">
        <v>12</v>
      </c>
      <c r="C36" s="188"/>
      <c r="D36" s="188"/>
    </row>
    <row r="37" spans="1:4" ht="12.75">
      <c r="A37" s="187" t="s">
        <v>147</v>
      </c>
      <c r="B37" s="187"/>
      <c r="C37" s="187"/>
      <c r="D37" s="187"/>
    </row>
  </sheetData>
  <sheetProtection/>
  <mergeCells count="19">
    <mergeCell ref="B3:H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2014-01-06T07:45:21Z</cp:lastPrinted>
  <dcterms:created xsi:type="dcterms:W3CDTF">2010-01-18T12:24:59Z</dcterms:created>
  <dcterms:modified xsi:type="dcterms:W3CDTF">2017-07-05T06:52:56Z</dcterms:modified>
  <cp:category/>
  <cp:version/>
  <cp:contentType/>
  <cp:contentStatus/>
</cp:coreProperties>
</file>